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5" documentId="13_ncr:1_{46997599-CD64-47AC-A7C0-057238E6F44F}" xr6:coauthVersionLast="47" xr6:coauthVersionMax="47" xr10:uidLastSave="{61B0DA31-8693-48E1-A793-726EEA3B6FA3}"/>
  <bookViews>
    <workbookView xWindow="-110" yWindow="-110" windowWidth="19420" windowHeight="10300" xr2:uid="{00000000-000D-0000-FFFF-FFFF00000000}"/>
  </bookViews>
  <sheets>
    <sheet name="Tecnologia" sheetId="3" r:id="rId1"/>
  </sheets>
  <definedNames>
    <definedName name="_xlnm._FilterDatabase" localSheetId="0" hidden="1">Tecnologia!$A$9:$L$13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7" i="3" l="1"/>
  <c r="J68" i="3"/>
  <c r="J69" i="3"/>
  <c r="J70" i="3"/>
  <c r="J71" i="3"/>
  <c r="J72" i="3"/>
  <c r="J73" i="3"/>
  <c r="J74" i="3"/>
  <c r="J75" i="3"/>
  <c r="J76" i="3"/>
  <c r="J66" i="3"/>
  <c r="J65" i="3"/>
  <c r="J64" i="3"/>
  <c r="J63" i="3"/>
  <c r="J62" i="3"/>
  <c r="J59" i="3"/>
  <c r="J61" i="3"/>
  <c r="J60" i="3"/>
  <c r="J58" i="3"/>
  <c r="J57" i="3"/>
  <c r="J55" i="3"/>
  <c r="J56" i="3"/>
  <c r="J54" i="3"/>
  <c r="J53" i="3"/>
  <c r="J52" i="3"/>
  <c r="J51" i="3"/>
  <c r="J48" i="3"/>
  <c r="J47" i="3"/>
</calcChain>
</file>

<file path=xl/sharedStrings.xml><?xml version="1.0" encoding="utf-8"?>
<sst xmlns="http://schemas.openxmlformats.org/spreadsheetml/2006/main" count="529" uniqueCount="260">
  <si>
    <t>CONTRATOS DE LICENCIAMENTO TECNOLÓGICO</t>
  </si>
  <si>
    <t>Número Processo</t>
  </si>
  <si>
    <t>Enquadramento do Processo</t>
  </si>
  <si>
    <t>CNPJ / CPF</t>
  </si>
  <si>
    <t>Número Fornecedor</t>
  </si>
  <si>
    <t>Empresa/ Instituição</t>
  </si>
  <si>
    <t xml:space="preserve">Objeto </t>
  </si>
  <si>
    <t>Fundamento 
Legal</t>
  </si>
  <si>
    <t>Início do prazo</t>
  </si>
  <si>
    <t>Fim do prazo</t>
  </si>
  <si>
    <t>Status</t>
  </si>
  <si>
    <t>Qtde Aditivo</t>
  </si>
  <si>
    <t>00500047140082</t>
  </si>
  <si>
    <t xml:space="preserve">Lei nº 9.279/96. Dec. nº 2.745/98 e RPLS </t>
  </si>
  <si>
    <t>#</t>
  </si>
  <si>
    <t>-</t>
  </si>
  <si>
    <t>INTERMOOR, INC.</t>
  </si>
  <si>
    <r>
      <rPr>
        <b/>
        <sz val="12"/>
        <color theme="1"/>
        <rFont val="Arial"/>
        <family val="2"/>
      </rPr>
      <t>96/013.1-US -  6,106,199</t>
    </r>
    <r>
      <rPr>
        <sz val="12"/>
        <color theme="1"/>
        <rFont val="Arial"/>
        <family val="2"/>
      </rPr>
      <t xml:space="preserve"> - PILE FOR ANCHORING FLOATING STRUCTURES AND PROCESS FOR INSTALLING THE SAME</t>
    </r>
  </si>
  <si>
    <t>Item 6.6.3.1 do MPC</t>
  </si>
  <si>
    <t>28/11/2008</t>
  </si>
  <si>
    <t>21/08/2020</t>
  </si>
  <si>
    <t>ENCERRADO</t>
  </si>
  <si>
    <t>0</t>
  </si>
  <si>
    <t>00500053009092</t>
  </si>
  <si>
    <t>67.945.139/0001-89</t>
  </si>
  <si>
    <t>10025871</t>
  </si>
  <si>
    <t>MALAVAZI VEDACOES INDUSTRIAIS LTDA</t>
  </si>
  <si>
    <r>
      <rPr>
        <b/>
        <sz val="12"/>
        <color theme="1"/>
        <rFont val="Arial"/>
        <family val="2"/>
      </rPr>
      <t>C1 0605141-3</t>
    </r>
    <r>
      <rPr>
        <sz val="12"/>
        <color theme="1"/>
        <rFont val="Arial"/>
        <family val="2"/>
      </rPr>
      <t xml:space="preserve"> - SELO MAGNÉTICO HERMÉTICO PARA CAIXA DE MANCAIS /  
</t>
    </r>
    <r>
      <rPr>
        <b/>
        <sz val="12"/>
        <color theme="1"/>
        <rFont val="Arial"/>
        <family val="2"/>
      </rPr>
      <t>PI 0803690-0</t>
    </r>
    <r>
      <rPr>
        <sz val="12"/>
        <color theme="1"/>
        <rFont val="Arial"/>
        <family val="2"/>
      </rPr>
      <t xml:space="preserve"> - SELO RESTRITIVO COMPACTO PARA CAIXA DE MANCAIS</t>
    </r>
  </si>
  <si>
    <t>02/10/2009</t>
  </si>
  <si>
    <t xml:space="preserve"> 22/09/2024</t>
  </si>
  <si>
    <t>ATIVO</t>
  </si>
  <si>
    <t>2</t>
  </si>
  <si>
    <t>500053013092</t>
  </si>
  <si>
    <t>03.324.310/0001-50</t>
  </si>
  <si>
    <t>10033463</t>
  </si>
  <si>
    <t>ALTRA INDUSTRIAL MOTION DO BRASIL</t>
  </si>
  <si>
    <r>
      <rPr>
        <b/>
        <sz val="12"/>
        <color theme="1"/>
        <rFont val="Arial"/>
        <family val="2"/>
      </rPr>
      <t>MU 8900796-4</t>
    </r>
    <r>
      <rPr>
        <sz val="12"/>
        <color theme="1"/>
        <rFont val="Arial"/>
        <family val="2"/>
      </rPr>
      <t xml:space="preserve"> - PROTEÇÃO DE ACOPLAMENTO ROTATIVO / 
</t>
    </r>
    <r>
      <rPr>
        <b/>
        <sz val="12"/>
        <color theme="1"/>
        <rFont val="Arial"/>
        <family val="2"/>
      </rPr>
      <t>PI 0803690-0 SELO</t>
    </r>
    <r>
      <rPr>
        <sz val="12"/>
        <color theme="1"/>
        <rFont val="Arial"/>
        <family val="2"/>
      </rPr>
      <t xml:space="preserve"> RESTRITIVO COMPACTO PARA CAIXA DE MANCAIS</t>
    </r>
  </si>
  <si>
    <t>11/09/2009</t>
  </si>
  <si>
    <t>09/09/2019</t>
  </si>
  <si>
    <t>500053010092</t>
  </si>
  <si>
    <t>01.724.535/0001-78</t>
  </si>
  <si>
    <t>10025711</t>
  </si>
  <si>
    <t>CHESCO DO BRASIL LTDA</t>
  </si>
  <si>
    <r>
      <rPr>
        <b/>
        <sz val="12"/>
        <rFont val="Arial"/>
        <family val="2"/>
      </rPr>
      <t xml:space="preserve">C1 0605141-3 </t>
    </r>
    <r>
      <rPr>
        <sz val="12"/>
        <rFont val="Arial"/>
        <family val="2"/>
      </rPr>
      <t xml:space="preserve">- SELO MAGNÉTICO HERMÉTICO PARA CAIXA DE MANCAIS /  
</t>
    </r>
    <r>
      <rPr>
        <b/>
        <sz val="12"/>
        <rFont val="Arial"/>
        <family val="2"/>
      </rPr>
      <t>PI 0803690-0</t>
    </r>
    <r>
      <rPr>
        <sz val="12"/>
        <rFont val="Arial"/>
        <family val="2"/>
      </rPr>
      <t xml:space="preserve"> - SELO RESTRITIVO COMPACTO PARA CAIXA DE MANCAIS</t>
    </r>
  </si>
  <si>
    <t>21/05/2017</t>
  </si>
  <si>
    <t>21/05/2022</t>
  </si>
  <si>
    <t>6502086032</t>
  </si>
  <si>
    <t>03.492.590/000105</t>
  </si>
  <si>
    <t>10025031</t>
  </si>
  <si>
    <t>ENGEPET-EMPRESA DE ENGENHARIA DE PETROLEO LTDA</t>
  </si>
  <si>
    <r>
      <rPr>
        <b/>
        <sz val="12"/>
        <color indexed="8"/>
        <rFont val="Arial"/>
        <family val="2"/>
      </rPr>
      <t>6,298,918</t>
    </r>
    <r>
      <rPr>
        <sz val="12"/>
        <color indexed="8"/>
        <rFont val="Arial"/>
        <family val="2"/>
      </rPr>
      <t xml:space="preserve"> - SYSTEM FOR LIFTING PETROLEUM BY PNEUMATIC PUMPING</t>
    </r>
  </si>
  <si>
    <t>18/03/2005</t>
  </si>
  <si>
    <t>16/03/2015</t>
  </si>
  <si>
    <t>1</t>
  </si>
  <si>
    <r>
      <rPr>
        <b/>
        <sz val="12"/>
        <rFont val="Arial"/>
        <family val="2"/>
      </rPr>
      <t xml:space="preserve">PI 9902947-2 </t>
    </r>
    <r>
      <rPr>
        <sz val="12"/>
        <rFont val="Arial"/>
        <family val="2"/>
      </rPr>
      <t xml:space="preserve">- APLICAÇÃO DE SAIS INORGÂNICOS DE ÁCIDO PERSULFÚRICO COMO ATIVADORES DE AÇÃO RETARDADA PARA REAÇÕES DE SGN / 
</t>
    </r>
    <r>
      <rPr>
        <b/>
        <sz val="12"/>
        <rFont val="Arial"/>
        <family val="2"/>
      </rPr>
      <t>PI 9701336-6</t>
    </r>
    <r>
      <rPr>
        <sz val="12"/>
        <rFont val="Arial"/>
        <family val="2"/>
      </rPr>
      <t xml:space="preserve"> - ATIVADORES DE AÇÃO RETARDADA PARA SISTEMA GERADOR DE NITROGÊNIO / 
</t>
    </r>
    <r>
      <rPr>
        <b/>
        <sz val="12"/>
        <rFont val="Arial"/>
        <family val="2"/>
      </rPr>
      <t>PI 9505262-3</t>
    </r>
    <r>
      <rPr>
        <sz val="12"/>
        <rFont val="Arial"/>
        <family val="2"/>
      </rPr>
      <t xml:space="preserve"> - POLIANIDRIDOS ALIFÁTICOS, COMPOSIÇÕECOMPOSIÇÕES E PROCESSO DE PREPARAÇÃO DOS MESMOS / 
</t>
    </r>
    <r>
      <rPr>
        <b/>
        <sz val="12"/>
        <rFont val="Arial"/>
        <family val="2"/>
      </rPr>
      <t>PI 9705076-8</t>
    </r>
    <r>
      <rPr>
        <sz val="12"/>
        <rFont val="Arial"/>
        <family val="2"/>
      </rPr>
      <t xml:space="preserve"> - PROCESSO PARA O CONTROLE TERMO-HIDRÁULICO DE HIDRATOS DE GÁS / 
</t>
    </r>
    <r>
      <rPr>
        <b/>
        <sz val="12"/>
        <rFont val="Arial"/>
        <family val="2"/>
      </rPr>
      <t>PI 0201278-2</t>
    </r>
    <r>
      <rPr>
        <sz val="12"/>
        <rFont val="Arial"/>
        <family val="2"/>
      </rPr>
      <t xml:space="preserve"> - PROCESSO PARA REMOÇÃO DE DANO PARAFÍNICO COM AUXÍLIO DE ESPUMA GERADA IN SITU EM FORMAÇÕES DE PETRÓLEO, COMPOSIÇÃO PARA SER UTILIZADA NO PROCESSO DE REMOÇÃO DE DANO PARAFÍNICO E MÉTODO DE RESTAURAÇÃO DE POÇOS POR REMOÇÃO DE DANO PARAFÍNICO / 
</t>
    </r>
    <r>
      <rPr>
        <b/>
        <sz val="12"/>
        <rFont val="Arial"/>
        <family val="2"/>
      </rPr>
      <t>PI 9301171-7</t>
    </r>
    <r>
      <rPr>
        <sz val="12"/>
        <rFont val="Arial"/>
        <family val="2"/>
      </rPr>
      <t xml:space="preserve"> - PROCESSO TERMO-QUÍMICO DE DESPARAFINAÇÃO DE DUTOS CONDUTORES DE HIDROCARBONETOS / 
</t>
    </r>
    <r>
      <rPr>
        <b/>
        <sz val="12"/>
        <rFont val="Arial"/>
        <family val="2"/>
      </rPr>
      <t>PI 9700727-7</t>
    </r>
    <r>
      <rPr>
        <sz val="12"/>
        <rFont val="Arial"/>
        <family val="2"/>
      </rPr>
      <t xml:space="preserve"> - PROCESSO TERMO-QUÍMICO PARA DESPARAFINAÇÃO DE DUTOS EM CONDIÇÃO DE FLUXO DE PETRÓLEO</t>
    </r>
  </si>
  <si>
    <t>29/07/2011</t>
  </si>
  <si>
    <t>28/06/2016</t>
  </si>
  <si>
    <r>
      <rPr>
        <b/>
        <sz val="12"/>
        <rFont val="Arial"/>
        <family val="2"/>
      </rPr>
      <t>PI 9900747-9</t>
    </r>
    <r>
      <rPr>
        <sz val="12"/>
        <rFont val="Arial"/>
        <family val="2"/>
      </rPr>
      <t xml:space="preserve"> - SISTEMA DE ELEVAÇÃO DE PETRÓLEO POR BOMBEIO PNEUMÁTICO</t>
    </r>
  </si>
  <si>
    <t>27/02/2003</t>
  </si>
  <si>
    <t>500036903072</t>
  </si>
  <si>
    <t>15.686.276/0001-42</t>
  </si>
  <si>
    <t>TECMAN SERVICE LTDA.</t>
  </si>
  <si>
    <r>
      <rPr>
        <b/>
        <sz val="12"/>
        <rFont val="Arial"/>
        <family val="2"/>
      </rPr>
      <t>PI 0701518-6</t>
    </r>
    <r>
      <rPr>
        <sz val="12"/>
        <rFont val="Arial"/>
        <family val="2"/>
      </rPr>
      <t xml:space="preserve"> - ACENDEDOR-PILOTO RETRÁTIL PARA QUEIMADORES DE COMBUSTÍVEIS</t>
    </r>
  </si>
  <si>
    <t>25/10/2007</t>
  </si>
  <si>
    <t>25/10/2017</t>
  </si>
  <si>
    <t>500088053132</t>
  </si>
  <si>
    <t>12.932.110/0001-70</t>
  </si>
  <si>
    <t>MONFLEX TEC ENGENHARIA DE INTEGRIDADE LTDA</t>
  </si>
  <si>
    <r>
      <rPr>
        <b/>
        <sz val="12"/>
        <rFont val="Arial"/>
        <family val="2"/>
      </rPr>
      <t xml:space="preserve">PI 0801011-0 - </t>
    </r>
    <r>
      <rPr>
        <sz val="12"/>
        <rFont val="Arial"/>
        <family val="2"/>
      </rPr>
      <t>SISTEMA PARA MONITORAÇÃO DA INTEGRIDADE ESTRUTURAL DE UMA TUBULAÇÃO FLEXÍVEL SUBMARINA ASCENDENTE E MÉTODO</t>
    </r>
    <r>
      <rPr>
        <b/>
        <sz val="12"/>
        <rFont val="Arial"/>
        <family val="2"/>
      </rPr>
      <t xml:space="preserve">
BR 10 2013 007957-0</t>
    </r>
    <r>
      <rPr>
        <sz val="12"/>
        <rFont val="Arial"/>
        <family val="2"/>
      </rPr>
      <t xml:space="preserve"> - SISTEMA DE MONITORAMENTO DE ARAMES DA ARMADURA DE TRAÇÃO DE DUTOS FLEXÍVEIS E MÉTODO DE APLICAÇÃO  
</t>
    </r>
    <r>
      <rPr>
        <b/>
        <sz val="12"/>
        <rFont val="Arial"/>
        <family val="2"/>
      </rPr>
      <t>PI 1100228-0</t>
    </r>
    <r>
      <rPr>
        <sz val="12"/>
        <rFont val="Arial"/>
        <family val="2"/>
      </rPr>
      <t xml:space="preserve"> -  ESCOTILHA PARA MONITORAMENTO E INSPEÇÃO DE RISER FLEXÍVEL
</t>
    </r>
    <r>
      <rPr>
        <b/>
        <sz val="12"/>
        <rFont val="Arial"/>
        <family val="2"/>
      </rPr>
      <t/>
    </r>
  </si>
  <si>
    <t>19/12/2013</t>
  </si>
  <si>
    <t>500086529132</t>
  </si>
  <si>
    <t>Lei nº 9.609/98. Dec. nº 2745/98 e RPLS</t>
  </si>
  <si>
    <t>11.140.850/0001-01</t>
  </si>
  <si>
    <t>L &amp; S SOLUCOES LTDA - ME</t>
  </si>
  <si>
    <r>
      <t xml:space="preserve">REGISTRO </t>
    </r>
    <r>
      <rPr>
        <b/>
        <sz val="12"/>
        <rFont val="Arial"/>
        <family val="2"/>
      </rPr>
      <t>INPI Nº 09956-3</t>
    </r>
    <r>
      <rPr>
        <sz val="12"/>
        <rFont val="Arial"/>
        <family val="2"/>
      </rPr>
      <t xml:space="preserve"> - SOFTWARE BR-ALARMEXPERT</t>
    </r>
  </si>
  <si>
    <t>29/10/2013</t>
  </si>
  <si>
    <t>28/10/2018</t>
  </si>
  <si>
    <t>500091159142</t>
  </si>
  <si>
    <t>14.789.373/0001-06</t>
  </si>
  <si>
    <t>ALIS SOLUÇÕES EM ENGENHARIA E SISTEMAS S/A</t>
  </si>
  <si>
    <r>
      <rPr>
        <b/>
        <sz val="12"/>
        <rFont val="Arial"/>
        <family val="2"/>
      </rPr>
      <t>SOFTWARES : SAAAP</t>
    </r>
    <r>
      <rPr>
        <sz val="12"/>
        <rFont val="Arial"/>
        <family val="2"/>
      </rPr>
      <t xml:space="preserve"> - SISTEMA DE AVALIAÇÃO AMBIENTAL DE ALTERNATIVAS DE PERCURSOS, MPA, POS-3D, MTOOL2D - MODELADOR DE ELEMENTOS FINITOS BIDIMENSIONAIS, MTOOL3D - MODELADOR DE ELEMENTOS FINITOS TRIDIMENSIONAIS, MG/SSTAB, WMG</t>
    </r>
  </si>
  <si>
    <t>06/06/2014</t>
  </si>
  <si>
    <t>25/11/2018</t>
  </si>
  <si>
    <t>500091871142</t>
  </si>
  <si>
    <t>06.301.202/000150</t>
  </si>
  <si>
    <t>TOTAL AUTOMACAO LTDA - EPP</t>
  </si>
  <si>
    <r>
      <rPr>
        <b/>
        <sz val="12"/>
        <rFont val="Arial"/>
        <family val="2"/>
      </rPr>
      <t>PI 0501790-4</t>
    </r>
    <r>
      <rPr>
        <sz val="12"/>
        <rFont val="Arial"/>
        <family val="2"/>
      </rPr>
      <t xml:space="preserve"> - TRANSDUTOR DE POSIÇÃO A FIBRA ÓPTICA COM MATERIAL MAGNETOESTRICTIVO E PROCESSO DE CALIBRAÇÃO DA POSIÇÃO   /   
</t>
    </r>
    <r>
      <rPr>
        <b/>
        <sz val="12"/>
        <rFont val="Arial"/>
        <family val="2"/>
      </rPr>
      <t xml:space="preserve">PI 0404127-5 </t>
    </r>
    <r>
      <rPr>
        <sz val="12"/>
        <rFont val="Arial"/>
        <family val="2"/>
      </rPr>
      <t>- TRANSDUTOR DE POSIÇÃO A FIBRA ÓPTICA PARA VÁLVULA DE CONTROLE DE VAZÃO EM POÇOS INTELIGENTES</t>
    </r>
  </si>
  <si>
    <t>15/07/2014</t>
  </si>
  <si>
    <t>13/07/2024</t>
  </si>
  <si>
    <t>500085716132</t>
  </si>
  <si>
    <r>
      <rPr>
        <b/>
        <sz val="12"/>
        <rFont val="Arial"/>
        <family val="2"/>
      </rPr>
      <t>PI 0804823-1</t>
    </r>
    <r>
      <rPr>
        <sz val="12"/>
        <rFont val="Arial"/>
        <family val="2"/>
      </rPr>
      <t xml:space="preserve"> - EQUIPAMENTO PARA MEDIÇÃO ÓPTICA DE DUPLA TEMPERATURA E PRESSÃO E DE VAZÃO E RESPECTIVA FERRAMENTA DE MANUSEIO</t>
    </r>
  </si>
  <si>
    <t>01/09/2013</t>
  </si>
  <si>
    <t>12/09/2023</t>
  </si>
  <si>
    <t>500085717132</t>
  </si>
  <si>
    <r>
      <rPr>
        <b/>
        <sz val="12"/>
        <rFont val="Arial"/>
        <family val="2"/>
      </rPr>
      <t xml:space="preserve">PI 0403240-3 </t>
    </r>
    <r>
      <rPr>
        <sz val="12"/>
        <rFont val="Arial"/>
        <family val="2"/>
      </rPr>
      <t xml:space="preserve">TRANSDUTOR DE PRESSÃO DIFERENCIAL À FIBRA ÓPTICA / 
</t>
    </r>
    <r>
      <rPr>
        <b/>
        <sz val="12"/>
        <rFont val="Arial"/>
        <family val="2"/>
      </rPr>
      <t>PI 0403786-3</t>
    </r>
    <r>
      <rPr>
        <sz val="12"/>
        <rFont val="Arial"/>
        <family val="2"/>
      </rPr>
      <t xml:space="preserve"> - TRANSDUTOR ÓPTICO PARA MEDIDA SIMULTÂNEA DE PRESSÃO E TEMPERATURA EM POÇOS DE PETRÓLEO E MÉTODO PARA DITA MEDIDA</t>
    </r>
  </si>
  <si>
    <t>12/09/2013</t>
  </si>
  <si>
    <t>500067373112</t>
  </si>
  <si>
    <t>00.152.301/000130</t>
  </si>
  <si>
    <t>10029804</t>
  </si>
  <si>
    <t>NICHO TECNOLOGIA LTDA</t>
  </si>
  <si>
    <r>
      <rPr>
        <b/>
        <sz val="12"/>
        <color theme="1"/>
        <rFont val="Arial"/>
        <family val="2"/>
      </rPr>
      <t>PI 9902947-2</t>
    </r>
    <r>
      <rPr>
        <sz val="12"/>
        <color theme="1"/>
        <rFont val="Arial"/>
        <family val="2"/>
      </rPr>
      <t xml:space="preserve"> - APLICAÇÃO DE SAIS INORGÂNICOS DE ÁCIDO PERSULFÚRICO COMO ATIVADORES DE AÇÃO RETARDADA PARA REAÇÕES DE SGN /</t>
    </r>
    <r>
      <rPr>
        <b/>
        <sz val="12"/>
        <color theme="1"/>
        <rFont val="Arial"/>
        <family val="2"/>
      </rPr>
      <t xml:space="preserve"> 
PI 9701336-6 </t>
    </r>
    <r>
      <rPr>
        <sz val="12"/>
        <color theme="1"/>
        <rFont val="Arial"/>
        <family val="2"/>
      </rPr>
      <t>- ATIVADORES DE AÇÃO RETARDADA PARA SISTEMA GERADOR DE NITROGÊNIO /</t>
    </r>
    <r>
      <rPr>
        <b/>
        <sz val="12"/>
        <color theme="1"/>
        <rFont val="Arial"/>
        <family val="2"/>
      </rPr>
      <t xml:space="preserve"> 
PI 9505262-3 </t>
    </r>
    <r>
      <rPr>
        <u/>
        <sz val="12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 xml:space="preserve">POLIANIDRIDOS ALIFÁTICOS, COMPOSIÇÕES E PROCESSO DE PREPARAÇÃO DOS MESMOS / </t>
    </r>
    <r>
      <rPr>
        <b/>
        <u/>
        <sz val="12"/>
        <color theme="1"/>
        <rFont val="Arial"/>
        <family val="2"/>
      </rPr>
      <t xml:space="preserve"> 
</t>
    </r>
    <r>
      <rPr>
        <b/>
        <sz val="12"/>
        <color theme="1"/>
        <rFont val="Arial"/>
        <family val="2"/>
      </rPr>
      <t xml:space="preserve">PI 9705076-8 </t>
    </r>
    <r>
      <rPr>
        <sz val="12"/>
        <color theme="1"/>
        <rFont val="Arial"/>
        <family val="2"/>
      </rPr>
      <t xml:space="preserve">- PROCESSO PARA O CONTROLE TERMO-HIDRÁULICO DE HIDRATOS DE GÁS  / 
</t>
    </r>
    <r>
      <rPr>
        <b/>
        <sz val="12"/>
        <color theme="1"/>
        <rFont val="Arial"/>
        <family val="2"/>
      </rPr>
      <t xml:space="preserve">PI 0201278-2 </t>
    </r>
    <r>
      <rPr>
        <b/>
        <u/>
        <sz val="12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 xml:space="preserve">PROCESSO PARA REMOÇÃO DE DANO PARAFÍNICO COM AUXÍLIO DE ESPUMA GERADA IN SITU EM FORMAÇÕES DE PETRÓLEO, COMPOSIÇÃO PARA SER UTILIZADA NO PROCESSO DE REMOÇÃO DE DANO PARAFÍNICO E MÉTODO DE RESTAURAÇÃO DE POÇOS POR REMOÇÃO DE DANO PARAFÍNICO / 
</t>
    </r>
    <r>
      <rPr>
        <b/>
        <sz val="12"/>
        <color theme="1"/>
        <rFont val="Arial"/>
        <family val="2"/>
      </rPr>
      <t>PI 9301171-7</t>
    </r>
    <r>
      <rPr>
        <sz val="12"/>
        <color theme="1"/>
        <rFont val="Arial"/>
        <family val="2"/>
      </rPr>
      <t xml:space="preserve">  - PROCESSO TERMO-QUÍMICO DE DESPARAFINAÇÃO DE DUTOS CONDUTORES DE HIDROCARBONETOS / 
</t>
    </r>
    <r>
      <rPr>
        <b/>
        <sz val="12"/>
        <color theme="1"/>
        <rFont val="Arial"/>
        <family val="2"/>
      </rPr>
      <t>PI 9505556-8</t>
    </r>
    <r>
      <rPr>
        <sz val="12"/>
        <color theme="1"/>
        <rFont val="Arial"/>
        <family val="2"/>
      </rPr>
      <t xml:space="preserve"> - PROCESSO TERMO-QUÍMICO PARA DESPARAFINAÇÃO DE DUTOS DE GRANDES DIMENSÕES /</t>
    </r>
    <r>
      <rPr>
        <b/>
        <u/>
        <sz val="12"/>
        <color theme="1"/>
        <rFont val="Arial"/>
        <family val="2"/>
      </rPr>
      <t xml:space="preserve"> 
</t>
    </r>
    <r>
      <rPr>
        <b/>
        <sz val="12"/>
        <color theme="1"/>
        <rFont val="Arial"/>
        <family val="2"/>
      </rPr>
      <t xml:space="preserve">PI 9700727-7 </t>
    </r>
    <r>
      <rPr>
        <sz val="12"/>
        <color theme="1"/>
        <rFont val="Arial"/>
        <family val="2"/>
      </rPr>
      <t>- PROCESSO TERMO-QUÍMICO PARA DESPARAFINAÇÃO DE DUTOS EM CONDIÇÃO DE FLUXO DE PETRÓLEO</t>
    </r>
  </si>
  <si>
    <t>26/05/2011</t>
  </si>
  <si>
    <t>25/05/2016</t>
  </si>
  <si>
    <t>500021098062</t>
  </si>
  <si>
    <t>05.833.287/0001-54</t>
  </si>
  <si>
    <t>LUPATECH - GAVEA SENSORS SISTEMA DE MEDIÇÃO LTDA</t>
  </si>
  <si>
    <r>
      <rPr>
        <b/>
        <sz val="12"/>
        <rFont val="Arial"/>
        <family val="2"/>
      </rPr>
      <t>PI 0403786-3</t>
    </r>
    <r>
      <rPr>
        <sz val="12"/>
        <rFont val="Arial"/>
        <family val="2"/>
      </rPr>
      <t xml:space="preserve"> - TRANSDUTOR DE PRESSÃO DIFERENCIAL À FIBRA ÓPTICA  / </t>
    </r>
    <r>
      <rPr>
        <b/>
        <sz val="12"/>
        <rFont val="Arial"/>
        <family val="2"/>
      </rPr>
      <t xml:space="preserve"> 
PI 0403240-3</t>
    </r>
    <r>
      <rPr>
        <sz val="12"/>
        <rFont val="Arial"/>
        <family val="2"/>
      </rPr>
      <t xml:space="preserve"> - TRANSDUTOR ÓPTICO PARA MEDIDA SIMULTÂNEA DE PRESSÃO E TEMPERATURA EM POÇOS DE PETRÓLEO E MÉTODO PARA DITA MEDIDA</t>
    </r>
  </si>
  <si>
    <t>24/04/2006</t>
  </si>
  <si>
    <t>22/04/2016</t>
  </si>
  <si>
    <t>59000111387192</t>
  </si>
  <si>
    <t>Lei nº 9.609/98. Dec. nº 2745/98 e RLCP</t>
  </si>
  <si>
    <t>10.454.306/0001-71</t>
  </si>
  <si>
    <t>10157930</t>
  </si>
  <si>
    <t>INTELIE SOLUÇÕES EM INFORMÁTICA S.A.</t>
  </si>
  <si>
    <r>
      <rPr>
        <b/>
        <sz val="12"/>
        <rFont val="Arial"/>
        <family val="2"/>
      </rPr>
      <t>BR 51 2018 051883-4</t>
    </r>
    <r>
      <rPr>
        <sz val="12"/>
        <rFont val="Arial"/>
        <family val="2"/>
      </rPr>
      <t xml:space="preserve"> - SOFTWARE POÇO WEB
</t>
    </r>
    <r>
      <rPr>
        <b/>
        <sz val="12"/>
        <rFont val="Arial"/>
        <family val="2"/>
      </rPr>
      <t>BR 51 2020 000114-9</t>
    </r>
    <r>
      <rPr>
        <sz val="12"/>
        <rFont val="Arial"/>
        <family val="2"/>
      </rPr>
      <t xml:space="preserve"> - WELL HANDOVER</t>
    </r>
  </si>
  <si>
    <t>Art. 171, parágrafo 3º do RLCP</t>
  </si>
  <si>
    <t>27/02/2019</t>
  </si>
  <si>
    <t>26/02/2024</t>
  </si>
  <si>
    <t>59000111386192</t>
  </si>
  <si>
    <t xml:space="preserve">Lei nº 9.279/96. Dec. nº 2.745/98 e RLCP </t>
  </si>
  <si>
    <t>03852452/0001-80</t>
  </si>
  <si>
    <t>AESSEAL BRASIL LTDA.</t>
  </si>
  <si>
    <r>
      <rPr>
        <b/>
        <sz val="12"/>
        <rFont val="Arial"/>
        <family val="2"/>
      </rPr>
      <t>PI 0605141-3</t>
    </r>
    <r>
      <rPr>
        <sz val="12"/>
        <rFont val="Arial"/>
        <family val="2"/>
      </rPr>
      <t xml:space="preserve"> - SELO MAGNÉTICO HERMÉTICO PARA CAIXA DE MANCAIS / 
</t>
    </r>
    <r>
      <rPr>
        <b/>
        <sz val="12"/>
        <rFont val="Arial"/>
        <family val="2"/>
      </rPr>
      <t>PI 0803690-0</t>
    </r>
    <r>
      <rPr>
        <sz val="12"/>
        <rFont val="Arial"/>
        <family val="2"/>
      </rPr>
      <t xml:space="preserve"> - SELO RESTRITIVO COMPACTO PARA CAIXA DE MANCAIS / 
</t>
    </r>
    <r>
      <rPr>
        <b/>
        <sz val="12"/>
        <rFont val="Arial"/>
        <family val="2"/>
      </rPr>
      <t xml:space="preserve">C1 0605141-3 </t>
    </r>
    <r>
      <rPr>
        <sz val="12"/>
        <rFont val="Arial"/>
        <family val="2"/>
      </rPr>
      <t xml:space="preserve">- SELO MAGNÉTICO HERMÉTICO PARA CAIXA DE MANCAIS / 
</t>
    </r>
    <r>
      <rPr>
        <b/>
        <sz val="12"/>
        <rFont val="Arial"/>
        <family val="2"/>
      </rPr>
      <t xml:space="preserve">MU 8900796-4 </t>
    </r>
    <r>
      <rPr>
        <sz val="12"/>
        <rFont val="Arial"/>
        <family val="2"/>
      </rPr>
      <t xml:space="preserve">- PROTEÇÃO DE ACOPLAMENTO ROTATIVO / 
</t>
    </r>
    <r>
      <rPr>
        <b/>
        <sz val="12"/>
        <rFont val="Arial"/>
        <family val="2"/>
      </rPr>
      <t>BR 13 2013 001285-7</t>
    </r>
    <r>
      <rPr>
        <sz val="12"/>
        <rFont val="Arial"/>
        <family val="2"/>
      </rPr>
      <t xml:space="preserve">  - SELO RESTRITIVO COMPACTO PARA CAIXAS DE MANCAIS (CERTIFICADO DE ADIÇÃO)</t>
    </r>
  </si>
  <si>
    <t>21/01/2019</t>
  </si>
  <si>
    <t>21/01/2024</t>
  </si>
  <si>
    <t>59000111384192</t>
  </si>
  <si>
    <t>00.796.437/0003-45</t>
  </si>
  <si>
    <t>10166315</t>
  </si>
  <si>
    <t xml:space="preserve">  ESSS - ENGINEERING SIMULATION AND SCIENTIFIC SOFTWARE LTDA</t>
  </si>
  <si>
    <r>
      <rPr>
        <b/>
        <sz val="12"/>
        <rFont val="Arial"/>
        <family val="2"/>
      </rPr>
      <t>BR 51 2014 001244-1</t>
    </r>
    <r>
      <rPr>
        <sz val="12"/>
        <rFont val="Arial"/>
        <family val="2"/>
      </rPr>
      <t xml:space="preserve"> - SISTEMA DE DETECÇÃO DE VAZAMENTOS EM 
OLEODUTOS - SDVO
SOFTWARE SDVO</t>
    </r>
  </si>
  <si>
    <t>08/02/2019</t>
  </si>
  <si>
    <t>59000114732202</t>
  </si>
  <si>
    <t>11.930.381/0001-24</t>
  </si>
  <si>
    <t>POLIKOTE REVESTIMENTOS ANTICORROSIVOS LTDA</t>
  </si>
  <si>
    <r>
      <rPr>
        <b/>
        <sz val="12"/>
        <color theme="1"/>
        <rFont val="Arial"/>
        <family val="2"/>
      </rPr>
      <t>BR 10 2014 009397-4</t>
    </r>
    <r>
      <rPr>
        <sz val="12"/>
        <color theme="1"/>
        <rFont val="Arial"/>
        <family val="2"/>
      </rPr>
      <t xml:space="preserve"> - PROCESSO PARA PROTEGER JUNTAS METÁLICAS SOLDADAS 
DE TUBULAÇÕES COM REVESTIMENTO EXTERNO EM POLIETILENO DE ALTA DENSIDADE</t>
    </r>
  </si>
  <si>
    <t>59000117287212</t>
  </si>
  <si>
    <t xml:space="preserve">07.522.191/0001-09    </t>
  </si>
  <si>
    <t>RIP SERVICOS INDUSTRIAIS</t>
  </si>
  <si>
    <r>
      <rPr>
        <b/>
        <sz val="12"/>
        <rFont val="Arial"/>
        <family val="2"/>
      </rPr>
      <t>BR 10 2018 077380-1</t>
    </r>
    <r>
      <rPr>
        <sz val="12"/>
        <color theme="1"/>
        <rFont val="Arial"/>
        <family val="2"/>
      </rPr>
      <t xml:space="preserve"> - RODAS MECANUM APLICADAS AO SISTEMA DE MOVIMENTAÇÃO DE PLATAFORMA MÓVEL SUSPENSO EM SUPERFÍCIES PLANAS VERTICAIS E HORIZONTAIS
</t>
    </r>
    <r>
      <rPr>
        <b/>
        <sz val="12"/>
        <color theme="1"/>
        <rFont val="Arial"/>
        <family val="2"/>
      </rPr>
      <t>BR 10 2018 077363-1</t>
    </r>
    <r>
      <rPr>
        <sz val="12"/>
        <color theme="1"/>
        <rFont val="Arial"/>
        <family val="2"/>
      </rPr>
      <t xml:space="preserve"> - ROBÔ DE CABOS APLICADO AO PROCESSO DE REVESTIMENTO
</t>
    </r>
    <r>
      <rPr>
        <b/>
        <sz val="12"/>
        <color theme="1"/>
        <rFont val="Arial"/>
        <family val="2"/>
      </rPr>
      <t>BR 10 2018 077376-3</t>
    </r>
    <r>
      <rPr>
        <sz val="12"/>
        <color theme="1"/>
        <rFont val="Arial"/>
        <family val="2"/>
      </rPr>
      <t xml:space="preserve"> - PLATAFORMA MÓVEL E MECANISMO OSCILADOR APLICADO AO PROCESSO DE REVESTIMENTOS EM SUPERFÍCIES PLANAS</t>
    </r>
  </si>
  <si>
    <t>00500118058212</t>
  </si>
  <si>
    <t>15.704.989/0001-91</t>
  </si>
  <si>
    <t>GRANAFER DESENVOLVIMENTO INDÚSTRIA DE
MÁQUINAS E EQUIPAMENTOS LTDA</t>
  </si>
  <si>
    <t>00500118370212</t>
  </si>
  <si>
    <t>08.045.237/0001-09</t>
  </si>
  <si>
    <t>GENESIS DO BRASIL GESTÃO 
EMPRESARIAL E REPRESENTAÇÃO LTDA</t>
  </si>
  <si>
    <r>
      <rPr>
        <b/>
        <sz val="12"/>
        <color theme="1"/>
        <rFont val="Arial"/>
        <family val="2"/>
      </rPr>
      <t xml:space="preserve">BR 10 2018 014298-4 - </t>
    </r>
    <r>
      <rPr>
        <sz val="12"/>
        <color theme="1"/>
        <rFont val="Arial"/>
        <family val="2"/>
      </rPr>
      <t xml:space="preserve">SISTEMA E MÉTODO DE SUPORTE A OPERAÇÃO DE INSTALAÇÕES SUBMARINAS PARA RECONSTRUÇÃO 3D DE LINHAS FLEXÍVEIS DURANTE UMA OPERAÇÃO DE CONEXÃO VERTICAL DIRETA
</t>
    </r>
    <r>
      <rPr>
        <b/>
        <sz val="12"/>
        <color theme="1"/>
        <rFont val="Arial"/>
        <family val="2"/>
      </rPr>
      <t xml:space="preserve">BR 51 2019 002827-9 - </t>
    </r>
    <r>
      <rPr>
        <sz val="12"/>
        <color theme="1"/>
        <rFont val="Arial"/>
        <family val="2"/>
      </rPr>
      <t>SOIS (SUPORTE OPERACIONAL PARA INSTALAÇÕES SUBMARINAS)</t>
    </r>
  </si>
  <si>
    <t>00500118059212</t>
  </si>
  <si>
    <t>31.081.568/0001-08</t>
  </si>
  <si>
    <t>IARA ENGENHARIA E 
TECNOLOGIA LTDA</t>
  </si>
  <si>
    <r>
      <rPr>
        <b/>
        <sz val="12"/>
        <color theme="1"/>
        <rFont val="Arial"/>
        <family val="2"/>
      </rPr>
      <t xml:space="preserve">BR 51 2018 052292-0 - </t>
    </r>
    <r>
      <rPr>
        <sz val="12"/>
        <color theme="1"/>
        <rFont val="Arial"/>
        <family val="2"/>
      </rPr>
      <t>"Pressure While Drilling Analyzer - PWDa"</t>
    </r>
  </si>
  <si>
    <t>NDT GLOBAL AS DO BRASIL</t>
  </si>
  <si>
    <t>ATIVATEC TECNOLOGIA E DESENVOLVIMENTO LTDA.</t>
  </si>
  <si>
    <t>MARINE PRODUCTION SYSTEMS DO BRASIL LTDA.</t>
  </si>
  <si>
    <t>NAVCOM ENGENHARIA LTDA.</t>
  </si>
  <si>
    <t>CHEMTECH SERVIÇOS DE ENGENHARIA E SOFTWARE LTDA.</t>
  </si>
  <si>
    <t>INTITUTO ESTADUAL DO AMBIENTE - INEA</t>
  </si>
  <si>
    <t>INTEGRITY MAT SOLUÇÕES EM MATERIAIS E INSPEÇÕES LTDA.</t>
  </si>
  <si>
    <t>OCEÂNICA ENGENHARIA E CONSULTORIA S.A</t>
  </si>
  <si>
    <t>INSTITUTO DO MEIO AMBIENTE DE SANTA CATARINA - IMA</t>
  </si>
  <si>
    <t>QUALIMEC QUALIDADE EM MECÂNICA LTDA.</t>
  </si>
  <si>
    <r>
      <rPr>
        <b/>
        <sz val="12"/>
        <color theme="1"/>
        <rFont val="Arial"/>
        <family val="2"/>
      </rPr>
      <t xml:space="preserve">PI 0803690 - </t>
    </r>
    <r>
      <rPr>
        <sz val="12"/>
        <color theme="1"/>
        <rFont val="Arial"/>
        <family val="2"/>
      </rPr>
      <t xml:space="preserve">"Selo Restritivo Compacto para Caixa de Mancais", </t>
    </r>
    <r>
      <rPr>
        <b/>
        <sz val="12"/>
        <color theme="1"/>
        <rFont val="Arial"/>
        <family val="2"/>
      </rPr>
      <t>C1 0605141-3 - "</t>
    </r>
    <r>
      <rPr>
        <sz val="12"/>
        <color theme="1"/>
        <rFont val="Arial"/>
        <family val="2"/>
      </rPr>
      <t xml:space="preserve">Selo Magnético Hermético para Caixa de Mancais" </t>
    </r>
    <r>
      <rPr>
        <b/>
        <sz val="12"/>
        <color theme="1"/>
        <rFont val="Arial"/>
        <family val="2"/>
      </rPr>
      <t xml:space="preserve">MU 8900796-4 - </t>
    </r>
    <r>
      <rPr>
        <sz val="12"/>
        <color theme="1"/>
        <rFont val="Arial"/>
        <family val="2"/>
      </rPr>
      <t>"Proteção de Acoplamento Rotativo"</t>
    </r>
  </si>
  <si>
    <t>UNIDROID ROBÓTICA DO BRASIL LTDA.</t>
  </si>
  <si>
    <r>
      <t xml:space="preserve">BR 10 2018 069242-9 - </t>
    </r>
    <r>
      <rPr>
        <sz val="12"/>
        <color theme="1"/>
        <rFont val="Arial"/>
        <family val="2"/>
      </rPr>
      <t>"Sistema e Método de Detecção de Alagamento em um Duto Flexível a partir de um Conector do Duto Flexível"</t>
    </r>
  </si>
  <si>
    <t>37.001.983/0001-90</t>
  </si>
  <si>
    <t>06.117.041/0001-49</t>
  </si>
  <si>
    <t>33.000.167/0001-01</t>
  </si>
  <si>
    <r>
      <rPr>
        <b/>
        <sz val="12"/>
        <rFont val="Arial"/>
        <family val="2"/>
      </rPr>
      <t xml:space="preserve">PI 0801011-0 - </t>
    </r>
    <r>
      <rPr>
        <sz val="12"/>
        <rFont val="Arial"/>
        <family val="2"/>
      </rPr>
      <t>SISTEMA PARA MONITORAÇÃO DA INTEGRIDADE ESTRUTURAL DE UMA TUBULAÇÃO FLEXÍVEL SUBMARINA ASCENDENTE E MÉTODO</t>
    </r>
    <r>
      <rPr>
        <b/>
        <sz val="12"/>
        <rFont val="Arial"/>
        <family val="2"/>
      </rPr>
      <t xml:space="preserve">
BR 10 2013 007957-0</t>
    </r>
    <r>
      <rPr>
        <sz val="12"/>
        <rFont val="Arial"/>
        <family val="2"/>
      </rPr>
      <t xml:space="preserve"> - SISTEMA DE MONITORAMENTO DE ARAMES DA ARMADURA DE TRAÇÃO DE DUTOS FLEXÍVEIS E MÉTODO DE APLICAÇÃO  
</t>
    </r>
    <r>
      <rPr>
        <b/>
        <sz val="12"/>
        <rFont val="Arial"/>
        <family val="2"/>
      </rPr>
      <t>PI 1100228-0</t>
    </r>
    <r>
      <rPr>
        <sz val="12"/>
        <rFont val="Arial"/>
        <family val="2"/>
      </rPr>
      <t xml:space="preserve"> -  ESCOTILHA PARA MONITORAMENTO E INSPEÇÃO DE RISER FLEXÍVEL
</t>
    </r>
  </si>
  <si>
    <t>02.711.884/0001-18</t>
  </si>
  <si>
    <t>30.127.872/0001-82</t>
  </si>
  <si>
    <t>10.598.957/0001-35</t>
  </si>
  <si>
    <t>Software Solução Corretiva Baseada no Risco - SCBR</t>
  </si>
  <si>
    <t>44.002.825/0001-10</t>
  </si>
  <si>
    <r>
      <t xml:space="preserve">PI 0505085-5 - </t>
    </r>
    <r>
      <rPr>
        <sz val="12"/>
        <color theme="1"/>
        <rFont val="Arial"/>
        <family val="2"/>
      </rPr>
      <t>Equipamento e Método para Determinação de Propriedades Mecânicas "in situ" de Componentes por Meio de Macroindentação Instrumentada"</t>
    </r>
  </si>
  <si>
    <r>
      <t xml:space="preserve">PI 10 2018 075029-1 - </t>
    </r>
    <r>
      <rPr>
        <sz val="12"/>
        <color theme="1"/>
        <rFont val="Arial"/>
        <family val="2"/>
      </rPr>
      <t>Sistema e Método para Detecção de Estanqueidade do Espaço Anular em Dutos Flexíveis</t>
    </r>
  </si>
  <si>
    <t>29.980.141/0004-42</t>
  </si>
  <si>
    <t>83.256.545/0001-90</t>
  </si>
  <si>
    <t>39.622.196/0001-91</t>
  </si>
  <si>
    <r>
      <rPr>
        <b/>
        <sz val="12"/>
        <color theme="1"/>
        <rFont val="Arial"/>
        <family val="2"/>
      </rPr>
      <t xml:space="preserve">BR 10 2014 000-2868-4 - </t>
    </r>
    <r>
      <rPr>
        <sz val="12"/>
        <color theme="1"/>
        <rFont val="Arial"/>
        <family val="2"/>
      </rPr>
      <t xml:space="preserve">Espaçador Hidráulico de Haste Polida tipo Parafuso Concêntrico, combinado com o sistema hidráulico, método de regulagem de curso da haste polida e método  de análise operacional. </t>
    </r>
  </si>
  <si>
    <t>33.294.016/0001-03</t>
  </si>
  <si>
    <t>Unidade Robótica de Combate a incêndio adaptado para a Indústria de Óleo e Gás</t>
  </si>
  <si>
    <t>Orgão Superior: Ministério de Minas e Energia
Órgão Subordinado:  Petrobras
Código UASG: 910816
Contratos de Transferência de Tecnologia com data de término maior ou igual a 01/01/2015
Atualizado em 02/05/2024</t>
  </si>
  <si>
    <t>4PIPE HIDROPIG ENGENHARIA INDUSTRIAL</t>
  </si>
  <si>
    <t>TSC SUBSEA INSPEÇÕES SUBMARINAS</t>
  </si>
  <si>
    <t>WLY TECNOLOGIA EM PETRÓLEO E GÁS INOVA SIMPLES</t>
  </si>
  <si>
    <t>COMPUTER MODELING GROUP - CMG</t>
  </si>
  <si>
    <t>SIFT MONITOR ENGENHARIA LTDA.</t>
  </si>
  <si>
    <t>CROMAX ELETRÔNICA LTDA.</t>
  </si>
  <si>
    <t>DEEPSEA TECHNOLOGIES EQUIPAMENTOS INDUSTRIAIS LTDA.</t>
  </si>
  <si>
    <t>CONTINENTAL ENGINEERING ENTERPRISE PTE LTD.</t>
  </si>
  <si>
    <t>DE PRETTO S.R.L</t>
  </si>
  <si>
    <t>0050.0125800.23.2</t>
  </si>
  <si>
    <t>08.101.524/0001-80</t>
  </si>
  <si>
    <t>REFINARIA DE PETRÓLEO RIOGRANDENSE S.A</t>
  </si>
  <si>
    <t>42.947.162/0001-81</t>
  </si>
  <si>
    <t xml:space="preserve"> 0050.0124289.23.2 </t>
  </si>
  <si>
    <t>0050.0124290.23.2</t>
  </si>
  <si>
    <t>94.845.674/0001-30</t>
  </si>
  <si>
    <r>
      <rPr>
        <b/>
        <sz val="12"/>
        <color theme="1"/>
        <rFont val="Arial"/>
        <family val="2"/>
      </rPr>
      <t>PI 10 2018 075029-1</t>
    </r>
    <r>
      <rPr>
        <sz val="12"/>
        <color theme="1"/>
        <rFont val="Arial"/>
        <family val="2"/>
      </rPr>
      <t xml:space="preserve"> - Sistema e Método para Detecção de Estanqueidade do Espaço Anular em Dutos Flexíveis</t>
    </r>
  </si>
  <si>
    <r>
      <rPr>
        <b/>
        <sz val="12"/>
        <color theme="1"/>
        <rFont val="Arial"/>
        <family val="2"/>
      </rPr>
      <t>PI 07023162</t>
    </r>
    <r>
      <rPr>
        <sz val="12"/>
        <color theme="1"/>
        <rFont val="Arial"/>
        <family val="2"/>
      </rPr>
      <t xml:space="preserve"> - Sistema Detector de Vazamentos por Infravermelho</t>
    </r>
  </si>
  <si>
    <t>0050.0124540.23.2</t>
  </si>
  <si>
    <t>01.950.374/0001-30</t>
  </si>
  <si>
    <t xml:space="preserve">0050.0124600.23.2 </t>
  </si>
  <si>
    <t>0050.0124598.23.2</t>
  </si>
  <si>
    <t>0050.0124595.23.2</t>
  </si>
  <si>
    <t>0050.0124594.23.2</t>
  </si>
  <si>
    <r>
      <rPr>
        <b/>
        <sz val="12"/>
        <color theme="1"/>
        <rFont val="Arial"/>
        <family val="2"/>
      </rPr>
      <t>PI 05036798</t>
    </r>
    <r>
      <rPr>
        <sz val="12"/>
        <color theme="1"/>
        <rFont val="Arial"/>
        <family val="2"/>
      </rPr>
      <t xml:space="preserve"> - Sistema de Medição e Método de Produção de Petróleo</t>
    </r>
  </si>
  <si>
    <r>
      <rPr>
        <b/>
        <sz val="12"/>
        <color theme="1"/>
        <rFont val="Arial"/>
        <family val="2"/>
      </rPr>
      <t>PI 08016429</t>
    </r>
    <r>
      <rPr>
        <sz val="12"/>
        <color theme="1"/>
        <rFont val="Arial"/>
        <family val="2"/>
      </rPr>
      <t xml:space="preserve"> - Dispositivo Sensor de Torque</t>
    </r>
  </si>
  <si>
    <r>
      <rPr>
        <b/>
        <sz val="12"/>
        <color theme="1"/>
        <rFont val="Arial"/>
        <family val="2"/>
      </rPr>
      <t>PI05054010</t>
    </r>
    <r>
      <rPr>
        <sz val="12"/>
        <color theme="1"/>
        <rFont val="Arial"/>
        <family val="2"/>
      </rPr>
      <t xml:space="preserve"> - Sistema de Ancoragem para Plataforma</t>
    </r>
  </si>
  <si>
    <r>
      <rPr>
        <b/>
        <sz val="12"/>
        <color theme="1"/>
        <rFont val="Arial"/>
        <family val="2"/>
      </rPr>
      <t>PI 06034047</t>
    </r>
    <r>
      <rPr>
        <sz val="12"/>
        <color theme="1"/>
        <rFont val="Arial"/>
        <family val="2"/>
      </rPr>
      <t xml:space="preserve"> - Sistema de Aquisição de Sinais</t>
    </r>
  </si>
  <si>
    <t>51.060.079/0001-87</t>
  </si>
  <si>
    <t xml:space="preserve"> 0050.0122657.22.2</t>
  </si>
  <si>
    <t>0050.0124960.23.2</t>
  </si>
  <si>
    <t>0050.0124963.23.2</t>
  </si>
  <si>
    <t>20.279.930/0001-33</t>
  </si>
  <si>
    <t>Colar de Ondas Guiadas EMAT (Know-How)</t>
  </si>
  <si>
    <r>
      <rPr>
        <b/>
        <sz val="12"/>
        <color theme="1"/>
        <rFont val="Arial"/>
        <family val="2"/>
      </rPr>
      <t xml:space="preserve"> PI 10 2018 075029-1</t>
    </r>
    <r>
      <rPr>
        <sz val="12"/>
        <color theme="1"/>
        <rFont val="Arial"/>
        <family val="2"/>
      </rPr>
      <t xml:space="preserve"> - Sistema e Método para Detecção de Estanqueidade do Espaço Anular em Dutos Flexíveis</t>
    </r>
  </si>
  <si>
    <t>0050.0125241.23.2</t>
  </si>
  <si>
    <t>0050.0125591.23.2</t>
  </si>
  <si>
    <t xml:space="preserve"> 02.325.391/0001-40</t>
  </si>
  <si>
    <t>0050.0126565.24.2</t>
  </si>
  <si>
    <t>35.698.322/0001-30</t>
  </si>
  <si>
    <t>0050.0125709.23.2</t>
  </si>
  <si>
    <r>
      <rPr>
        <b/>
        <sz val="12"/>
        <color theme="1"/>
        <rFont val="Arial"/>
        <family val="2"/>
      </rPr>
      <t>BR512021002919-4</t>
    </r>
    <r>
      <rPr>
        <sz val="12"/>
        <color theme="1"/>
        <rFont val="Arial"/>
        <family val="2"/>
      </rPr>
      <t xml:space="preserve"> - Software SolverBR</t>
    </r>
  </si>
  <si>
    <r>
      <rPr>
        <b/>
        <sz val="12"/>
        <color theme="1"/>
        <rFont val="Arial"/>
        <family val="2"/>
      </rPr>
      <t xml:space="preserve"> BR 10 2018 069242-9 </t>
    </r>
    <r>
      <rPr>
        <sz val="12"/>
        <color theme="1"/>
        <rFont val="Arial"/>
        <family val="2"/>
      </rPr>
      <t>- SISTEMA E MÉTODO DETECÇÃO DE ALAGAMENTO EM UM DUTO FLEXÍVEL A PARTIR DE UM CONECTOR DO DUTO FLEXÍVEL</t>
    </r>
  </si>
  <si>
    <r>
      <rPr>
        <b/>
        <sz val="12"/>
        <color theme="1"/>
        <rFont val="Arial"/>
        <family val="2"/>
      </rPr>
      <t xml:space="preserve">BR 10 2021 025706-7 </t>
    </r>
    <r>
      <rPr>
        <sz val="12"/>
        <color theme="1"/>
        <rFont val="Arial"/>
        <family val="2"/>
      </rPr>
      <t>- Sistema de Monitoramento Contínuo de Condição de Equipamentos
Dinâmicos</t>
    </r>
  </si>
  <si>
    <r>
      <rPr>
        <b/>
        <sz val="12"/>
        <color theme="1"/>
        <rFont val="Arial"/>
        <family val="2"/>
      </rPr>
      <t>BR 2018 011452-2</t>
    </r>
    <r>
      <rPr>
        <sz val="12"/>
        <color theme="1"/>
        <rFont val="Arial"/>
        <family val="2"/>
      </rPr>
      <t xml:space="preserve"> - SITEMA DE ACOPLAMENTO ENTRE UM ENRIJECEDOR DE CURVATURA E UMA BOCA DE SINO COMPREENDENDO UMA PLURALIDADE DE MECANISMOS DE TRAVAMENTO                                                                                          </t>
    </r>
    <r>
      <rPr>
        <b/>
        <sz val="12"/>
        <color theme="1"/>
        <rFont val="Arial"/>
        <family val="2"/>
      </rPr>
      <t>BR 10 2021 017362-9 -</t>
    </r>
    <r>
      <rPr>
        <sz val="12"/>
        <color theme="1"/>
        <rFont val="Arial"/>
        <family val="2"/>
      </rPr>
      <t xml:space="preserve"> SISTEMA DE ATUAÇÃO HIDRÁULICA PARA BOCA DE SINO</t>
    </r>
  </si>
  <si>
    <r>
      <rPr>
        <b/>
        <sz val="12"/>
        <color theme="1"/>
        <rFont val="Arial"/>
        <family val="2"/>
      </rPr>
      <t>BR 2018 011452-2</t>
    </r>
    <r>
      <rPr>
        <sz val="12"/>
        <color theme="1"/>
        <rFont val="Arial"/>
        <family val="2"/>
      </rPr>
      <t xml:space="preserve"> - SITEMA DE ACOPLAMENTO ENTRE UM ENRIJECEDOR DE CURVATURA E UMA BOCA DE SINO COMPREENDENDO UMA PLURALIDADE DE MECANISMOS DE TRAVAMENTO                                                                                             </t>
    </r>
    <r>
      <rPr>
        <b/>
        <sz val="12"/>
        <color theme="1"/>
        <rFont val="Arial"/>
        <family val="2"/>
      </rPr>
      <t>BR 10 2021 017362-9</t>
    </r>
    <r>
      <rPr>
        <sz val="12"/>
        <color theme="1"/>
        <rFont val="Arial"/>
        <family val="2"/>
      </rPr>
      <t xml:space="preserve"> - SISTEMA DE ATUAÇÃO HIDRÁULICA PARA BOCA DE SINO</t>
    </r>
  </si>
  <si>
    <r>
      <rPr>
        <b/>
        <sz val="12"/>
        <color theme="1"/>
        <rFont val="Arial"/>
        <family val="2"/>
      </rPr>
      <t>BR 2018 011452-2</t>
    </r>
    <r>
      <rPr>
        <sz val="12"/>
        <color theme="1"/>
        <rFont val="Arial"/>
        <family val="2"/>
      </rPr>
      <t xml:space="preserve"> - SITEMA DE ACOPLAMENTO ENTRE UM ENRIJECEDOR DE CURVATURA E UMA BOCA DE SINO COMPREENDENDO UMA PLURALIDADE DE MECANISMOS DE TRAVAMENTO                                                                                            </t>
    </r>
    <r>
      <rPr>
        <b/>
        <sz val="12"/>
        <color theme="1"/>
        <rFont val="Arial"/>
        <family val="2"/>
      </rPr>
      <t>BR 10 2021 017362-9</t>
    </r>
    <r>
      <rPr>
        <sz val="12"/>
        <color theme="1"/>
        <rFont val="Arial"/>
        <family val="2"/>
      </rPr>
      <t xml:space="preserve"> - SISTEMA DE ATUAÇÃO HIDRÁULICA PARA BOCA DE SINO</t>
    </r>
  </si>
  <si>
    <r>
      <rPr>
        <b/>
        <sz val="12"/>
        <color theme="1"/>
        <rFont val="Arial"/>
        <family val="2"/>
      </rPr>
      <t>BR 10 2020 016971-8</t>
    </r>
    <r>
      <rPr>
        <sz val="12"/>
        <color theme="1"/>
        <rFont val="Arial"/>
        <family val="2"/>
      </rPr>
      <t xml:space="preserve"> - Produção de Bioaromáticos                                                                 </t>
    </r>
    <r>
      <rPr>
        <b/>
        <sz val="12"/>
        <color theme="1"/>
        <rFont val="Arial"/>
        <family val="2"/>
      </rPr>
      <t>BR 10 2022 009906-5</t>
    </r>
    <r>
      <rPr>
        <sz val="12"/>
        <color theme="1"/>
        <rFont val="Arial"/>
        <family val="2"/>
      </rPr>
      <t xml:space="preserve"> - Processamento de bio-óleo. </t>
    </r>
  </si>
  <si>
    <t>0050.0123724.23.2</t>
  </si>
  <si>
    <t>0050.0127171.24.2</t>
  </si>
  <si>
    <t xml:space="preserve"> 0050.0125698.23.2</t>
  </si>
  <si>
    <t>0050.0126028.23.2</t>
  </si>
  <si>
    <t>0050.0126078.23.2</t>
  </si>
  <si>
    <t>0050.0126124.23.2</t>
  </si>
  <si>
    <t>TECHFLOW MARINE SERVIÇOS INDUSTRIAIS LTDA.</t>
  </si>
  <si>
    <t>34.020.949/0001-75</t>
  </si>
  <si>
    <t>0050.0126498.24.2</t>
  </si>
  <si>
    <t>FLEXIBLE ENGINEERED SOLUTIONS LIMITED</t>
  </si>
  <si>
    <t>0050.0126500.24.2</t>
  </si>
  <si>
    <r>
      <rPr>
        <b/>
        <sz val="12"/>
        <color theme="1"/>
        <rFont val="Arial"/>
        <family val="2"/>
      </rPr>
      <t>BR 10 2021 017344-0</t>
    </r>
    <r>
      <rPr>
        <sz val="12"/>
        <color theme="1"/>
        <rFont val="Arial"/>
        <family val="2"/>
      </rPr>
      <t xml:space="preserve"> - Tubo Suporte Unificado Diverless (TSUDL)                                      </t>
    </r>
    <r>
      <rPr>
        <b/>
        <sz val="12"/>
        <color theme="1"/>
        <rFont val="Arial"/>
        <family val="2"/>
      </rPr>
      <t>BR 10 2021 017361-0</t>
    </r>
    <r>
      <rPr>
        <sz val="12"/>
        <color theme="1"/>
        <rFont val="Arial"/>
        <family val="2"/>
      </rPr>
      <t xml:space="preserve"> - Automatização de Suporte para Riser Rígido</t>
    </r>
  </si>
  <si>
    <t>07/02/2029</t>
  </si>
  <si>
    <t>0050.0126128.23.2</t>
  </si>
  <si>
    <t>YANTAI TIEZHONGBAO STEEL PROCESSING CO. LTD.</t>
  </si>
  <si>
    <t>0050.0126080.23.2</t>
  </si>
  <si>
    <t>0050.0126048.23.2</t>
  </si>
  <si>
    <t>03.798.100/0002-84</t>
  </si>
  <si>
    <t>INDÚSTRIAS FAP DO BRASIL LTDA.</t>
  </si>
  <si>
    <t>0050.0125703.23</t>
  </si>
  <si>
    <t>11.226.457/0001-35</t>
  </si>
  <si>
    <t>SIMEROS PROJETOS ELETROMECÂNICOS LTDA.</t>
  </si>
  <si>
    <t>0050.0126036.23.2</t>
  </si>
  <si>
    <r>
      <rPr>
        <b/>
        <sz val="12"/>
        <color theme="1"/>
        <rFont val="Arial"/>
        <family val="2"/>
      </rPr>
      <t>BR 10 2020 016852-5</t>
    </r>
    <r>
      <rPr>
        <sz val="12"/>
        <color theme="1"/>
        <rFont val="Arial"/>
        <family val="2"/>
      </rPr>
      <t xml:space="preserve"> - Titanium Pull-in Tube (TiPT)</t>
    </r>
  </si>
  <si>
    <t>0050.0126079.23.2</t>
  </si>
  <si>
    <t xml:space="preserve">0050.0127240.24.2 </t>
  </si>
  <si>
    <t>OIL STATES INDUSTRIES INC.</t>
  </si>
  <si>
    <t>0050.0127246.24.2</t>
  </si>
  <si>
    <t xml:space="preserve"> 0050.0127245.24.2 </t>
  </si>
  <si>
    <t>3</t>
  </si>
  <si>
    <t>16/12/2028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</si>
</sst>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sz val="11"/>
      <color rgb="FF002060"/>
      <name val="Trebuchet MS"/>
      <family val="2"/>
    </font>
    <font>
      <b/>
      <sz val="11"/>
      <color rgb="FF002060"/>
      <name val="Trebuchet MS"/>
      <family val="2"/>
    </font>
    <font>
      <sz val="10"/>
      <color rgb="FF002060"/>
      <name val="Trebuchet MS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u/>
      <sz val="12"/>
      <color theme="1"/>
      <name val="Arial"/>
      <family val="2"/>
    </font>
    <font>
      <sz val="11"/>
      <color indexed="8"/>
      <name val="Arial"/>
      <family val="2"/>
    </font>
    <font>
      <b/>
      <sz val="11"/>
      <color rgb="FF002060"/>
      <name val="Arial"/>
      <family val="2"/>
    </font>
    <font>
      <sz val="20"/>
      <color rgb="FF002060"/>
      <name val="Calibri"/>
      <family val="2"/>
      <scheme val="minor"/>
    </font>
    <font>
      <b/>
      <sz val="24"/>
      <color rgb="FF002060"/>
      <name val="Trebuchet MS"/>
      <family val="2"/>
    </font>
    <font>
      <b/>
      <sz val="24"/>
      <color rgb="FF00206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indexed="8"/>
      <name val="Arial"/>
      <family val="2"/>
    </font>
    <font>
      <b/>
      <u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5"/>
      </patternFill>
    </fill>
    <fill>
      <patternFill patternType="solid">
        <f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 tint="-0.14999847407452621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" fontId="18" fillId="33" borderId="10" applyNumberFormat="0" applyProtection="0">
      <alignment horizontal="right" vertical="center"/>
    </xf>
    <xf numFmtId="4" fontId="19" fillId="34" borderId="10" applyNumberFormat="0" applyProtection="0">
      <alignment horizontal="left" vertical="center" indent="1"/>
    </xf>
    <xf numFmtId="4" fontId="19" fillId="34" borderId="10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35" borderId="11" xfId="0" applyFont="1" applyFill="1" applyBorder="1" applyAlignment="1">
      <alignment horizontal="center" vertical="center"/>
    </xf>
    <xf numFmtId="0" fontId="22" fillId="35" borderId="1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5" borderId="1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0" fillId="35" borderId="0" xfId="0" applyFont="1" applyFill="1" applyAlignment="1">
      <alignment horizontal="center" vertical="center"/>
    </xf>
    <xf numFmtId="0" fontId="22" fillId="35" borderId="13" xfId="0" applyFont="1" applyFill="1" applyBorder="1" applyAlignment="1">
      <alignment horizontal="center" vertical="center" wrapText="1"/>
    </xf>
    <xf numFmtId="0" fontId="23" fillId="35" borderId="0" xfId="0" applyFont="1" applyFill="1" applyAlignment="1">
      <alignment horizontal="center" vertical="center"/>
    </xf>
    <xf numFmtId="0" fontId="22" fillId="35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horizontal="center" vertical="center"/>
    </xf>
    <xf numFmtId="49" fontId="25" fillId="0" borderId="14" xfId="43" quotePrefix="1" applyNumberFormat="1" applyFont="1" applyFill="1" applyBorder="1" applyAlignment="1">
      <alignment horizontal="center" vertical="center" wrapText="1"/>
    </xf>
    <xf numFmtId="49" fontId="25" fillId="0" borderId="14" xfId="43" quotePrefix="1" applyNumberFormat="1" applyFont="1" applyFill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49" fontId="25" fillId="35" borderId="14" xfId="43" quotePrefix="1" applyNumberFormat="1" applyFont="1" applyFill="1" applyBorder="1" applyAlignment="1">
      <alignment horizontal="center" vertical="center"/>
    </xf>
    <xf numFmtId="49" fontId="25" fillId="35" borderId="14" xfId="0" applyNumberFormat="1" applyFont="1" applyFill="1" applyBorder="1" applyAlignment="1">
      <alignment horizontal="center" vertical="center"/>
    </xf>
    <xf numFmtId="49" fontId="30" fillId="0" borderId="14" xfId="42" applyNumberFormat="1" applyFont="1" applyFill="1" applyBorder="1" applyAlignment="1">
      <alignment horizontal="center" vertical="center"/>
    </xf>
    <xf numFmtId="49" fontId="30" fillId="35" borderId="14" xfId="42" applyNumberFormat="1" applyFont="1" applyFill="1" applyBorder="1" applyAlignment="1">
      <alignment horizontal="center" vertical="center"/>
    </xf>
    <xf numFmtId="0" fontId="31" fillId="36" borderId="16" xfId="0" applyFont="1" applyFill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/>
    </xf>
    <xf numFmtId="49" fontId="20" fillId="35" borderId="17" xfId="0" applyNumberFormat="1" applyFont="1" applyFill="1" applyBorder="1" applyAlignment="1">
      <alignment horizontal="center" vertical="center"/>
    </xf>
    <xf numFmtId="0" fontId="24" fillId="35" borderId="18" xfId="0" applyFont="1" applyFill="1" applyBorder="1" applyAlignment="1">
      <alignment horizontal="center" vertical="center"/>
    </xf>
    <xf numFmtId="0" fontId="24" fillId="35" borderId="18" xfId="0" applyFont="1" applyFill="1" applyBorder="1" applyAlignment="1">
      <alignment horizontal="center" vertical="center" wrapText="1"/>
    </xf>
    <xf numFmtId="0" fontId="24" fillId="35" borderId="19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35" borderId="11" xfId="0" applyFont="1" applyFill="1" applyBorder="1" applyAlignment="1">
      <alignment horizontal="left" vertical="center" wrapText="1"/>
    </xf>
    <xf numFmtId="0" fontId="24" fillId="35" borderId="18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36" fillId="36" borderId="15" xfId="0" applyFont="1" applyFill="1" applyBorder="1" applyAlignment="1">
      <alignment horizontal="center" vertical="center" wrapText="1"/>
    </xf>
    <xf numFmtId="49" fontId="25" fillId="0" borderId="14" xfId="43" quotePrefix="1" applyNumberFormat="1" applyFont="1" applyFill="1" applyBorder="1" applyAlignment="1">
      <alignment horizontal="left" vertical="center" wrapText="1"/>
    </xf>
    <xf numFmtId="49" fontId="27" fillId="0" borderId="14" xfId="42" applyNumberFormat="1" applyFont="1" applyFill="1" applyBorder="1" applyAlignment="1">
      <alignment horizontal="left" vertical="center" wrapText="1"/>
    </xf>
    <xf numFmtId="0" fontId="26" fillId="37" borderId="14" xfId="0" applyFont="1" applyFill="1" applyBorder="1" applyAlignment="1">
      <alignment horizontal="center" vertical="center"/>
    </xf>
    <xf numFmtId="0" fontId="26" fillId="37" borderId="14" xfId="0" applyFont="1" applyFill="1" applyBorder="1" applyAlignment="1">
      <alignment horizontal="center" vertical="center" wrapText="1"/>
    </xf>
    <xf numFmtId="49" fontId="25" fillId="35" borderId="14" xfId="43" quotePrefix="1" applyNumberFormat="1" applyFont="1" applyFill="1" applyBorder="1" applyAlignment="1">
      <alignment horizontal="left" vertical="center" wrapText="1"/>
    </xf>
    <xf numFmtId="0" fontId="26" fillId="35" borderId="14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 wrapText="1"/>
    </xf>
    <xf numFmtId="49" fontId="25" fillId="0" borderId="21" xfId="43" quotePrefix="1" applyNumberFormat="1" applyFont="1" applyFill="1" applyBorder="1" applyAlignment="1">
      <alignment horizontal="center" vertical="center"/>
    </xf>
    <xf numFmtId="0" fontId="26" fillId="37" borderId="21" xfId="0" applyFont="1" applyFill="1" applyBorder="1" applyAlignment="1">
      <alignment horizontal="center" vertical="center" wrapText="1"/>
    </xf>
    <xf numFmtId="49" fontId="25" fillId="0" borderId="21" xfId="43" quotePrefix="1" applyNumberFormat="1" applyFont="1" applyFill="1" applyBorder="1" applyAlignment="1">
      <alignment horizontal="center" vertical="center" wrapText="1"/>
    </xf>
    <xf numFmtId="49" fontId="25" fillId="0" borderId="21" xfId="43" quotePrefix="1" applyNumberFormat="1" applyFont="1" applyFill="1" applyBorder="1" applyAlignment="1">
      <alignment horizontal="left" vertical="center" wrapText="1"/>
    </xf>
    <xf numFmtId="49" fontId="25" fillId="0" borderId="21" xfId="0" applyNumberFormat="1" applyFont="1" applyBorder="1" applyAlignment="1">
      <alignment horizontal="center" vertical="center"/>
    </xf>
    <xf numFmtId="49" fontId="30" fillId="0" borderId="21" xfId="42" applyNumberFormat="1" applyFont="1" applyFill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top" wrapText="1"/>
    </xf>
    <xf numFmtId="14" fontId="26" fillId="0" borderId="20" xfId="0" applyNumberFormat="1" applyFont="1" applyBorder="1" applyAlignment="1">
      <alignment horizontal="center" vertical="center"/>
    </xf>
    <xf numFmtId="49" fontId="25" fillId="0" borderId="20" xfId="43" quotePrefix="1" applyNumberFormat="1" applyFont="1" applyFill="1" applyBorder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/>
    </xf>
    <xf numFmtId="0" fontId="26" fillId="37" borderId="20" xfId="0" applyFont="1" applyFill="1" applyBorder="1" applyAlignment="1">
      <alignment horizontal="center" vertical="center" wrapText="1"/>
    </xf>
    <xf numFmtId="14" fontId="26" fillId="0" borderId="0" xfId="0" applyNumberFormat="1" applyFont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49" fontId="26" fillId="0" borderId="23" xfId="0" applyNumberFormat="1" applyFont="1" applyBorder="1" applyAlignment="1">
      <alignment horizontal="center" vertical="center"/>
    </xf>
    <xf numFmtId="0" fontId="26" fillId="37" borderId="24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5" fillId="37" borderId="20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49" fontId="25" fillId="35" borderId="14" xfId="43" quotePrefix="1" applyNumberFormat="1" applyFont="1" applyFill="1" applyBorder="1" applyAlignment="1">
      <alignment horizontal="left" vertical="top" wrapText="1"/>
    </xf>
    <xf numFmtId="0" fontId="34" fillId="35" borderId="0" xfId="0" applyFont="1" applyFill="1" applyAlignment="1">
      <alignment horizontal="center" vertical="center"/>
    </xf>
    <xf numFmtId="0" fontId="33" fillId="35" borderId="0" xfId="0" applyFont="1" applyFill="1" applyAlignment="1">
      <alignment horizontal="center" vertical="center"/>
    </xf>
    <xf numFmtId="0" fontId="32" fillId="35" borderId="0" xfId="0" applyFont="1" applyFill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49" fontId="25" fillId="0" borderId="20" xfId="43" quotePrefix="1" applyNumberFormat="1" applyFont="1" applyFill="1" applyBorder="1" applyAlignment="1">
      <alignment horizontal="center" vertical="center"/>
    </xf>
    <xf numFmtId="0" fontId="35" fillId="0" borderId="20" xfId="0" applyFont="1" applyBorder="1" applyAlignment="1">
      <alignment horizontal="left" vertical="center" wrapText="1"/>
    </xf>
    <xf numFmtId="49" fontId="25" fillId="35" borderId="20" xfId="43" quotePrefix="1" applyNumberFormat="1" applyFont="1" applyFill="1" applyBorder="1" applyAlignment="1">
      <alignment horizontal="left" vertical="top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SAPBEXchaText" xfId="44" xr:uid="{00000000-0005-0000-0000-000022000000}"/>
    <cellStyle name="SAPBEXstdData" xfId="42" xr:uid="{00000000-0005-0000-0000-000023000000}"/>
    <cellStyle name="SAPBEXstdItem" xfId="43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6" xr:uid="{00000000-0005-0000-0000-00002D000000}"/>
    <cellStyle name="Vírgula 3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158751</xdr:rowOff>
    </xdr:from>
    <xdr:to>
      <xdr:col>2</xdr:col>
      <xdr:colOff>800642</xdr:colOff>
      <xdr:row>2</xdr:row>
      <xdr:rowOff>622806</xdr:rowOff>
    </xdr:to>
    <xdr:pic>
      <xdr:nvPicPr>
        <xdr:cNvPr id="2" name="Imagem 4" descr="http://www.bumbando.com.br/wp-content/uploads/2012/05/gabarito-concurso-p%C3%BAblico-petrobras-20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7" y="242095"/>
          <a:ext cx="2221908" cy="662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337346</xdr:rowOff>
    </xdr:from>
    <xdr:to>
      <xdr:col>2</xdr:col>
      <xdr:colOff>266678</xdr:colOff>
      <xdr:row>6</xdr:row>
      <xdr:rowOff>191217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1444627"/>
          <a:ext cx="1687944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document.location.href='../processo/pr_detalhe.asp?hidPPAT_CD_SEQUENCIAL=1177&amp;hidCHAMADOR_PROC=%2E%2E%2Flicenciamento%2Flice%5Fdetalhe%2Easp%3Fcd%5Fano%3D2007%2526cd%5Fsequencial%3D5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zoomScale="85" zoomScaleNormal="85" workbookViewId="0">
      <selection activeCell="B1" sqref="B1"/>
    </sheetView>
  </sheetViews>
  <sheetFormatPr defaultColWidth="9.1796875" defaultRowHeight="13.5" x14ac:dyDescent="0.35"/>
  <cols>
    <col min="1" max="1" width="0.54296875" style="9" customWidth="1"/>
    <col min="2" max="2" width="21.26953125" style="9" customWidth="1"/>
    <col min="3" max="3" width="20.54296875" style="9" customWidth="1"/>
    <col min="4" max="4" width="24.81640625" style="9" customWidth="1"/>
    <col min="5" max="5" width="15.7265625" style="9" customWidth="1"/>
    <col min="6" max="6" width="41.81640625" style="10" customWidth="1"/>
    <col min="7" max="7" width="89" style="34" customWidth="1"/>
    <col min="8" max="8" width="18.7265625" style="9" customWidth="1"/>
    <col min="9" max="9" width="13.26953125" style="9" customWidth="1"/>
    <col min="10" max="10" width="12.81640625" style="9" customWidth="1"/>
    <col min="11" max="11" width="14.7265625" style="9" customWidth="1"/>
    <col min="12" max="12" width="10.26953125" style="9" customWidth="1"/>
    <col min="13" max="16384" width="9.1796875" style="9"/>
  </cols>
  <sheetData>
    <row r="1" spans="1:12" s="1" customFormat="1" ht="6.75" customHeight="1" thickBot="1" x14ac:dyDescent="0.4">
      <c r="F1" s="2"/>
      <c r="G1" s="31"/>
    </row>
    <row r="2" spans="1:12" s="1" customFormat="1" ht="15" customHeight="1" x14ac:dyDescent="0.35">
      <c r="A2" s="3"/>
      <c r="B2" s="4"/>
      <c r="C2" s="4"/>
      <c r="D2" s="4"/>
      <c r="E2" s="4"/>
      <c r="F2" s="5"/>
      <c r="G2" s="32"/>
      <c r="H2" s="4"/>
      <c r="I2" s="4"/>
      <c r="J2" s="4"/>
      <c r="K2" s="4"/>
      <c r="L2" s="6"/>
    </row>
    <row r="3" spans="1:12" s="1" customFormat="1" ht="50.25" customHeight="1" x14ac:dyDescent="0.35">
      <c r="A3" s="7"/>
      <c r="B3" s="17"/>
      <c r="C3" s="17"/>
      <c r="D3" s="15"/>
      <c r="E3" s="71" t="s">
        <v>0</v>
      </c>
      <c r="F3" s="72"/>
      <c r="G3" s="72"/>
      <c r="H3" s="72"/>
      <c r="I3" s="72"/>
      <c r="J3" s="17"/>
      <c r="K3" s="17"/>
      <c r="L3" s="8"/>
    </row>
    <row r="4" spans="1:12" s="1" customFormat="1" ht="15" customHeight="1" x14ac:dyDescent="0.35">
      <c r="A4" s="7"/>
      <c r="B4" s="17"/>
      <c r="C4" s="17"/>
      <c r="D4" s="16"/>
      <c r="E4" s="17"/>
      <c r="F4" s="73" t="s">
        <v>180</v>
      </c>
      <c r="G4" s="74"/>
      <c r="H4" s="74"/>
      <c r="I4" s="16"/>
      <c r="J4" s="16"/>
      <c r="K4" s="16"/>
      <c r="L4" s="14"/>
    </row>
    <row r="5" spans="1:12" s="1" customFormat="1" ht="48.75" customHeight="1" x14ac:dyDescent="0.35">
      <c r="A5" s="7"/>
      <c r="B5" s="17"/>
      <c r="C5" s="17"/>
      <c r="D5" s="17"/>
      <c r="E5" s="17"/>
      <c r="F5" s="74"/>
      <c r="G5" s="74"/>
      <c r="H5" s="74"/>
      <c r="I5" s="16"/>
      <c r="J5" s="16"/>
      <c r="K5" s="16"/>
      <c r="L5" s="14"/>
    </row>
    <row r="6" spans="1:12" s="1" customFormat="1" ht="19.5" customHeight="1" x14ac:dyDescent="0.35">
      <c r="A6" s="7"/>
      <c r="B6" s="17"/>
      <c r="C6" s="17"/>
      <c r="D6" s="17"/>
      <c r="E6" s="17"/>
      <c r="F6" s="74"/>
      <c r="G6" s="74"/>
      <c r="H6" s="74"/>
      <c r="I6" s="16"/>
      <c r="J6" s="16"/>
      <c r="K6" s="16"/>
      <c r="L6" s="14"/>
    </row>
    <row r="7" spans="1:12" s="1" customFormat="1" ht="56.25" customHeight="1" x14ac:dyDescent="0.35">
      <c r="A7" s="7"/>
      <c r="B7" s="17"/>
      <c r="C7" s="17"/>
      <c r="D7" s="17"/>
      <c r="E7" s="17"/>
      <c r="F7" s="74"/>
      <c r="G7" s="74"/>
      <c r="H7" s="74"/>
      <c r="I7" s="16"/>
      <c r="J7" s="16"/>
      <c r="K7" s="16"/>
      <c r="L7" s="14"/>
    </row>
    <row r="8" spans="1:12" ht="15.75" customHeight="1" thickBot="1" x14ac:dyDescent="0.4">
      <c r="A8" s="11"/>
      <c r="B8" s="28"/>
      <c r="C8" s="28"/>
      <c r="D8" s="28"/>
      <c r="E8" s="28"/>
      <c r="F8" s="29"/>
      <c r="G8" s="33"/>
      <c r="H8" s="28"/>
      <c r="I8" s="28"/>
      <c r="J8" s="28"/>
      <c r="K8" s="28"/>
      <c r="L8" s="30"/>
    </row>
    <row r="9" spans="1:12" ht="39.75" customHeight="1" x14ac:dyDescent="0.35">
      <c r="A9" s="12"/>
      <c r="B9" s="36" t="s">
        <v>1</v>
      </c>
      <c r="C9" s="36" t="s">
        <v>2</v>
      </c>
      <c r="D9" s="36" t="s">
        <v>3</v>
      </c>
      <c r="E9" s="36" t="s">
        <v>4</v>
      </c>
      <c r="F9" s="36" t="s">
        <v>5</v>
      </c>
      <c r="G9" s="36" t="s">
        <v>6</v>
      </c>
      <c r="H9" s="36" t="s">
        <v>7</v>
      </c>
      <c r="I9" s="36" t="s">
        <v>8</v>
      </c>
      <c r="J9" s="36" t="s">
        <v>9</v>
      </c>
      <c r="K9" s="36" t="s">
        <v>10</v>
      </c>
      <c r="L9" s="25" t="s">
        <v>11</v>
      </c>
    </row>
    <row r="10" spans="1:12" ht="40.5" customHeight="1" x14ac:dyDescent="0.35">
      <c r="A10" s="26"/>
      <c r="B10" s="19" t="s">
        <v>12</v>
      </c>
      <c r="C10" s="18" t="s">
        <v>13</v>
      </c>
      <c r="D10" s="18" t="s">
        <v>14</v>
      </c>
      <c r="E10" s="19" t="s">
        <v>15</v>
      </c>
      <c r="F10" s="18" t="s">
        <v>16</v>
      </c>
      <c r="G10" s="35" t="s">
        <v>17</v>
      </c>
      <c r="H10" s="18" t="s">
        <v>18</v>
      </c>
      <c r="I10" s="19" t="s">
        <v>19</v>
      </c>
      <c r="J10" s="19" t="s">
        <v>20</v>
      </c>
      <c r="K10" s="20" t="s">
        <v>21</v>
      </c>
      <c r="L10" s="23" t="s">
        <v>22</v>
      </c>
    </row>
    <row r="11" spans="1:12" ht="54" customHeight="1" x14ac:dyDescent="0.35">
      <c r="A11" s="26"/>
      <c r="B11" s="19" t="s">
        <v>23</v>
      </c>
      <c r="C11" s="18" t="s">
        <v>13</v>
      </c>
      <c r="D11" s="19" t="s">
        <v>24</v>
      </c>
      <c r="E11" s="19" t="s">
        <v>25</v>
      </c>
      <c r="F11" s="18" t="s">
        <v>26</v>
      </c>
      <c r="G11" s="35" t="s">
        <v>27</v>
      </c>
      <c r="H11" s="18" t="s">
        <v>18</v>
      </c>
      <c r="I11" s="19" t="s">
        <v>28</v>
      </c>
      <c r="J11" s="19" t="s">
        <v>29</v>
      </c>
      <c r="K11" s="20" t="s">
        <v>30</v>
      </c>
      <c r="L11" s="23" t="s">
        <v>31</v>
      </c>
    </row>
    <row r="12" spans="1:12" ht="45.75" customHeight="1" x14ac:dyDescent="0.35">
      <c r="A12" s="26"/>
      <c r="B12" s="19" t="s">
        <v>32</v>
      </c>
      <c r="C12" s="18" t="s">
        <v>13</v>
      </c>
      <c r="D12" s="19" t="s">
        <v>33</v>
      </c>
      <c r="E12" s="19" t="s">
        <v>34</v>
      </c>
      <c r="F12" s="18" t="s">
        <v>35</v>
      </c>
      <c r="G12" s="35" t="s">
        <v>36</v>
      </c>
      <c r="H12" s="18" t="s">
        <v>18</v>
      </c>
      <c r="I12" s="19" t="s">
        <v>37</v>
      </c>
      <c r="J12" s="19" t="s">
        <v>38</v>
      </c>
      <c r="K12" s="20" t="s">
        <v>21</v>
      </c>
      <c r="L12" s="23" t="s">
        <v>31</v>
      </c>
    </row>
    <row r="13" spans="1:12" ht="43.5" customHeight="1" x14ac:dyDescent="0.35">
      <c r="A13" s="26"/>
      <c r="B13" s="19" t="s">
        <v>39</v>
      </c>
      <c r="C13" s="18" t="s">
        <v>13</v>
      </c>
      <c r="D13" s="19" t="s">
        <v>40</v>
      </c>
      <c r="E13" s="19" t="s">
        <v>41</v>
      </c>
      <c r="F13" s="18" t="s">
        <v>42</v>
      </c>
      <c r="G13" s="37" t="s">
        <v>43</v>
      </c>
      <c r="H13" s="18" t="s">
        <v>18</v>
      </c>
      <c r="I13" s="19" t="s">
        <v>44</v>
      </c>
      <c r="J13" s="19" t="s">
        <v>45</v>
      </c>
      <c r="K13" s="20" t="s">
        <v>30</v>
      </c>
      <c r="L13" s="23" t="s">
        <v>22</v>
      </c>
    </row>
    <row r="14" spans="1:12" ht="43.5" customHeight="1" x14ac:dyDescent="0.35">
      <c r="A14" s="26"/>
      <c r="B14" s="19" t="s">
        <v>46</v>
      </c>
      <c r="C14" s="18" t="s">
        <v>13</v>
      </c>
      <c r="D14" s="19" t="s">
        <v>47</v>
      </c>
      <c r="E14" s="19" t="s">
        <v>48</v>
      </c>
      <c r="F14" s="18" t="s">
        <v>49</v>
      </c>
      <c r="G14" s="38" t="s">
        <v>50</v>
      </c>
      <c r="H14" s="18" t="s">
        <v>18</v>
      </c>
      <c r="I14" s="19" t="s">
        <v>51</v>
      </c>
      <c r="J14" s="19" t="s">
        <v>52</v>
      </c>
      <c r="K14" s="20" t="s">
        <v>21</v>
      </c>
      <c r="L14" s="23" t="s">
        <v>53</v>
      </c>
    </row>
    <row r="15" spans="1:12" ht="276" customHeight="1" x14ac:dyDescent="0.35">
      <c r="A15" s="26"/>
      <c r="B15" s="19" t="s">
        <v>46</v>
      </c>
      <c r="C15" s="18" t="s">
        <v>13</v>
      </c>
      <c r="D15" s="19" t="s">
        <v>47</v>
      </c>
      <c r="E15" s="19" t="s">
        <v>48</v>
      </c>
      <c r="F15" s="18" t="s">
        <v>49</v>
      </c>
      <c r="G15" s="37" t="s">
        <v>54</v>
      </c>
      <c r="H15" s="18" t="s">
        <v>18</v>
      </c>
      <c r="I15" s="19" t="s">
        <v>55</v>
      </c>
      <c r="J15" s="19" t="s">
        <v>56</v>
      </c>
      <c r="K15" s="20" t="s">
        <v>21</v>
      </c>
      <c r="L15" s="23" t="s">
        <v>22</v>
      </c>
    </row>
    <row r="16" spans="1:12" ht="50.25" customHeight="1" x14ac:dyDescent="0.35">
      <c r="A16" s="26"/>
      <c r="B16" s="19" t="s">
        <v>46</v>
      </c>
      <c r="C16" s="18" t="s">
        <v>13</v>
      </c>
      <c r="D16" s="19" t="s">
        <v>47</v>
      </c>
      <c r="E16" s="19" t="s">
        <v>48</v>
      </c>
      <c r="F16" s="18" t="s">
        <v>49</v>
      </c>
      <c r="G16" s="37" t="s">
        <v>57</v>
      </c>
      <c r="H16" s="18" t="s">
        <v>18</v>
      </c>
      <c r="I16" s="19" t="s">
        <v>58</v>
      </c>
      <c r="J16" s="19" t="s">
        <v>52</v>
      </c>
      <c r="K16" s="20" t="s">
        <v>21</v>
      </c>
      <c r="L16" s="23" t="s">
        <v>53</v>
      </c>
    </row>
    <row r="17" spans="1:12" s="13" customFormat="1" ht="42.75" customHeight="1" x14ac:dyDescent="0.35">
      <c r="A17" s="27"/>
      <c r="B17" s="39" t="s">
        <v>59</v>
      </c>
      <c r="C17" s="18" t="s">
        <v>13</v>
      </c>
      <c r="D17" s="39" t="s">
        <v>60</v>
      </c>
      <c r="E17" s="39">
        <v>10157356</v>
      </c>
      <c r="F17" s="40" t="s">
        <v>61</v>
      </c>
      <c r="G17" s="41" t="s">
        <v>62</v>
      </c>
      <c r="H17" s="18" t="s">
        <v>18</v>
      </c>
      <c r="I17" s="21" t="s">
        <v>63</v>
      </c>
      <c r="J17" s="21" t="s">
        <v>64</v>
      </c>
      <c r="K17" s="22" t="s">
        <v>21</v>
      </c>
      <c r="L17" s="24" t="s">
        <v>53</v>
      </c>
    </row>
    <row r="18" spans="1:12" s="13" customFormat="1" ht="88.5" customHeight="1" x14ac:dyDescent="0.35">
      <c r="A18" s="27"/>
      <c r="B18" s="39" t="s">
        <v>65</v>
      </c>
      <c r="C18" s="18" t="s">
        <v>13</v>
      </c>
      <c r="D18" s="39" t="s">
        <v>66</v>
      </c>
      <c r="E18" s="39">
        <v>10166651</v>
      </c>
      <c r="F18" s="40" t="s">
        <v>67</v>
      </c>
      <c r="G18" s="70" t="s">
        <v>68</v>
      </c>
      <c r="H18" s="18" t="s">
        <v>18</v>
      </c>
      <c r="I18" s="21" t="s">
        <v>69</v>
      </c>
      <c r="J18" s="21" t="s">
        <v>259</v>
      </c>
      <c r="K18" s="22" t="s">
        <v>30</v>
      </c>
      <c r="L18" s="24" t="s">
        <v>258</v>
      </c>
    </row>
    <row r="19" spans="1:12" s="13" customFormat="1" ht="42.75" customHeight="1" x14ac:dyDescent="0.35">
      <c r="A19" s="27"/>
      <c r="B19" s="39" t="s">
        <v>70</v>
      </c>
      <c r="C19" s="40" t="s">
        <v>71</v>
      </c>
      <c r="D19" s="39" t="s">
        <v>72</v>
      </c>
      <c r="E19" s="39">
        <v>10135425</v>
      </c>
      <c r="F19" s="40" t="s">
        <v>73</v>
      </c>
      <c r="G19" s="41" t="s">
        <v>74</v>
      </c>
      <c r="H19" s="18" t="s">
        <v>18</v>
      </c>
      <c r="I19" s="21" t="s">
        <v>75</v>
      </c>
      <c r="J19" s="21" t="s">
        <v>76</v>
      </c>
      <c r="K19" s="20" t="s">
        <v>21</v>
      </c>
      <c r="L19" s="24" t="s">
        <v>22</v>
      </c>
    </row>
    <row r="20" spans="1:12" s="13" customFormat="1" ht="68.25" customHeight="1" x14ac:dyDescent="0.35">
      <c r="A20" s="27"/>
      <c r="B20" s="39" t="s">
        <v>77</v>
      </c>
      <c r="C20" s="40" t="s">
        <v>71</v>
      </c>
      <c r="D20" s="39" t="s">
        <v>78</v>
      </c>
      <c r="E20" s="39">
        <v>10152926</v>
      </c>
      <c r="F20" s="40" t="s">
        <v>79</v>
      </c>
      <c r="G20" s="41" t="s">
        <v>80</v>
      </c>
      <c r="H20" s="18" t="s">
        <v>18</v>
      </c>
      <c r="I20" s="21" t="s">
        <v>81</v>
      </c>
      <c r="J20" s="21" t="s">
        <v>82</v>
      </c>
      <c r="K20" s="20" t="s">
        <v>21</v>
      </c>
      <c r="L20" s="24" t="s">
        <v>22</v>
      </c>
    </row>
    <row r="21" spans="1:12" s="13" customFormat="1" ht="72" customHeight="1" x14ac:dyDescent="0.35">
      <c r="A21" s="27"/>
      <c r="B21" s="39" t="s">
        <v>83</v>
      </c>
      <c r="C21" s="18" t="s">
        <v>13</v>
      </c>
      <c r="D21" s="39" t="s">
        <v>84</v>
      </c>
      <c r="E21" s="39">
        <v>10095065</v>
      </c>
      <c r="F21" s="40" t="s">
        <v>85</v>
      </c>
      <c r="G21" s="41" t="s">
        <v>86</v>
      </c>
      <c r="H21" s="18" t="s">
        <v>18</v>
      </c>
      <c r="I21" s="21" t="s">
        <v>87</v>
      </c>
      <c r="J21" s="21" t="s">
        <v>88</v>
      </c>
      <c r="K21" s="22" t="s">
        <v>30</v>
      </c>
      <c r="L21" s="24" t="s">
        <v>53</v>
      </c>
    </row>
    <row r="22" spans="1:12" s="13" customFormat="1" ht="57.75" customHeight="1" x14ac:dyDescent="0.35">
      <c r="A22" s="27"/>
      <c r="B22" s="42" t="s">
        <v>89</v>
      </c>
      <c r="C22" s="18" t="s">
        <v>13</v>
      </c>
      <c r="D22" s="42" t="s">
        <v>84</v>
      </c>
      <c r="E22" s="42">
        <v>10095065</v>
      </c>
      <c r="F22" s="43" t="s">
        <v>85</v>
      </c>
      <c r="G22" s="41" t="s">
        <v>90</v>
      </c>
      <c r="H22" s="18" t="s">
        <v>18</v>
      </c>
      <c r="I22" s="21" t="s">
        <v>91</v>
      </c>
      <c r="J22" s="21" t="s">
        <v>92</v>
      </c>
      <c r="K22" s="20" t="s">
        <v>21</v>
      </c>
      <c r="L22" s="24" t="s">
        <v>53</v>
      </c>
    </row>
    <row r="23" spans="1:12" s="13" customFormat="1" ht="69.75" customHeight="1" x14ac:dyDescent="0.35">
      <c r="A23" s="27"/>
      <c r="B23" s="39" t="s">
        <v>93</v>
      </c>
      <c r="C23" s="18" t="s">
        <v>13</v>
      </c>
      <c r="D23" s="39" t="s">
        <v>84</v>
      </c>
      <c r="E23" s="42">
        <v>10095065</v>
      </c>
      <c r="F23" s="40" t="s">
        <v>85</v>
      </c>
      <c r="G23" s="41" t="s">
        <v>94</v>
      </c>
      <c r="H23" s="18" t="s">
        <v>18</v>
      </c>
      <c r="I23" s="21" t="s">
        <v>95</v>
      </c>
      <c r="J23" s="21" t="s">
        <v>92</v>
      </c>
      <c r="K23" s="20" t="s">
        <v>21</v>
      </c>
      <c r="L23" s="24" t="s">
        <v>53</v>
      </c>
    </row>
    <row r="24" spans="1:12" ht="295.5" customHeight="1" x14ac:dyDescent="0.35">
      <c r="A24" s="26"/>
      <c r="B24" s="19" t="s">
        <v>96</v>
      </c>
      <c r="C24" s="18" t="s">
        <v>13</v>
      </c>
      <c r="D24" s="19" t="s">
        <v>97</v>
      </c>
      <c r="E24" s="19" t="s">
        <v>98</v>
      </c>
      <c r="F24" s="18" t="s">
        <v>99</v>
      </c>
      <c r="G24" s="35" t="s">
        <v>100</v>
      </c>
      <c r="H24" s="18" t="s">
        <v>18</v>
      </c>
      <c r="I24" s="19" t="s">
        <v>101</v>
      </c>
      <c r="J24" s="19" t="s">
        <v>102</v>
      </c>
      <c r="K24" s="20" t="s">
        <v>21</v>
      </c>
      <c r="L24" s="23" t="s">
        <v>22</v>
      </c>
    </row>
    <row r="25" spans="1:12" ht="58.5" customHeight="1" x14ac:dyDescent="0.35">
      <c r="A25" s="26"/>
      <c r="B25" s="19" t="s">
        <v>103</v>
      </c>
      <c r="C25" s="18" t="s">
        <v>13</v>
      </c>
      <c r="D25" s="19" t="s">
        <v>104</v>
      </c>
      <c r="E25" s="19" t="s">
        <v>15</v>
      </c>
      <c r="F25" s="18" t="s">
        <v>105</v>
      </c>
      <c r="G25" s="37" t="s">
        <v>106</v>
      </c>
      <c r="H25" s="18" t="s">
        <v>18</v>
      </c>
      <c r="I25" s="19" t="s">
        <v>107</v>
      </c>
      <c r="J25" s="19" t="s">
        <v>108</v>
      </c>
      <c r="K25" s="20" t="s">
        <v>21</v>
      </c>
      <c r="L25" s="23" t="s">
        <v>22</v>
      </c>
    </row>
    <row r="26" spans="1:12" ht="45.75" customHeight="1" x14ac:dyDescent="0.35">
      <c r="A26" s="26"/>
      <c r="B26" s="19" t="s">
        <v>109</v>
      </c>
      <c r="C26" s="40" t="s">
        <v>110</v>
      </c>
      <c r="D26" s="19" t="s">
        <v>111</v>
      </c>
      <c r="E26" s="19" t="s">
        <v>112</v>
      </c>
      <c r="F26" s="18" t="s">
        <v>113</v>
      </c>
      <c r="G26" s="37" t="s">
        <v>114</v>
      </c>
      <c r="H26" s="18" t="s">
        <v>115</v>
      </c>
      <c r="I26" s="19" t="s">
        <v>116</v>
      </c>
      <c r="J26" s="19" t="s">
        <v>117</v>
      </c>
      <c r="K26" s="20" t="s">
        <v>30</v>
      </c>
      <c r="L26" s="23" t="s">
        <v>53</v>
      </c>
    </row>
    <row r="27" spans="1:12" ht="99" customHeight="1" x14ac:dyDescent="0.35">
      <c r="A27" s="26"/>
      <c r="B27" s="19" t="s">
        <v>118</v>
      </c>
      <c r="C27" s="18" t="s">
        <v>119</v>
      </c>
      <c r="D27" s="19" t="s">
        <v>120</v>
      </c>
      <c r="E27" s="19"/>
      <c r="F27" s="18" t="s">
        <v>121</v>
      </c>
      <c r="G27" s="37" t="s">
        <v>122</v>
      </c>
      <c r="H27" s="18" t="s">
        <v>115</v>
      </c>
      <c r="I27" s="19" t="s">
        <v>123</v>
      </c>
      <c r="J27" s="19" t="s">
        <v>124</v>
      </c>
      <c r="K27" s="20" t="s">
        <v>21</v>
      </c>
      <c r="L27" s="23" t="s">
        <v>22</v>
      </c>
    </row>
    <row r="28" spans="1:12" ht="48" customHeight="1" x14ac:dyDescent="0.35">
      <c r="A28" s="26"/>
      <c r="B28" s="44" t="s">
        <v>125</v>
      </c>
      <c r="C28" s="45" t="s">
        <v>110</v>
      </c>
      <c r="D28" s="44" t="s">
        <v>126</v>
      </c>
      <c r="E28" s="44" t="s">
        <v>127</v>
      </c>
      <c r="F28" s="46" t="s">
        <v>128</v>
      </c>
      <c r="G28" s="47" t="s">
        <v>129</v>
      </c>
      <c r="H28" s="46" t="s">
        <v>115</v>
      </c>
      <c r="I28" s="44" t="s">
        <v>130</v>
      </c>
      <c r="J28" s="44" t="s">
        <v>241</v>
      </c>
      <c r="K28" s="48" t="s">
        <v>30</v>
      </c>
      <c r="L28" s="49" t="s">
        <v>53</v>
      </c>
    </row>
    <row r="29" spans="1:12" ht="62" x14ac:dyDescent="0.35">
      <c r="B29" s="61" t="s">
        <v>131</v>
      </c>
      <c r="C29" s="45" t="s">
        <v>110</v>
      </c>
      <c r="D29" s="62" t="s">
        <v>132</v>
      </c>
      <c r="E29" s="62"/>
      <c r="F29" s="63" t="s">
        <v>133</v>
      </c>
      <c r="G29" s="55" t="s">
        <v>134</v>
      </c>
      <c r="H29" s="46" t="s">
        <v>115</v>
      </c>
      <c r="I29" s="56">
        <v>43796</v>
      </c>
      <c r="J29" s="56">
        <v>45621</v>
      </c>
      <c r="K29" s="48" t="s">
        <v>30</v>
      </c>
      <c r="L29" s="53">
        <v>0</v>
      </c>
    </row>
    <row r="30" spans="1:12" ht="108.5" x14ac:dyDescent="0.35">
      <c r="B30" s="58" t="s">
        <v>135</v>
      </c>
      <c r="C30" s="68" t="s">
        <v>110</v>
      </c>
      <c r="D30" s="69" t="s">
        <v>136</v>
      </c>
      <c r="E30" s="69"/>
      <c r="F30" s="69" t="s">
        <v>137</v>
      </c>
      <c r="G30" s="52" t="s">
        <v>138</v>
      </c>
      <c r="H30" s="46" t="s">
        <v>115</v>
      </c>
      <c r="I30" s="56">
        <v>44186</v>
      </c>
      <c r="J30" s="60">
        <v>46011</v>
      </c>
      <c r="K30" s="48" t="s">
        <v>30</v>
      </c>
      <c r="L30" s="53">
        <v>0</v>
      </c>
    </row>
    <row r="31" spans="1:12" ht="108.5" x14ac:dyDescent="0.35">
      <c r="B31" s="64" t="s">
        <v>139</v>
      </c>
      <c r="C31" s="65" t="s">
        <v>110</v>
      </c>
      <c r="D31" s="66" t="s">
        <v>140</v>
      </c>
      <c r="E31" s="66"/>
      <c r="F31" s="67" t="s">
        <v>141</v>
      </c>
      <c r="G31" s="52" t="s">
        <v>138</v>
      </c>
      <c r="H31" s="57" t="s">
        <v>115</v>
      </c>
      <c r="I31" s="56">
        <v>44291</v>
      </c>
      <c r="J31" s="56">
        <v>46116</v>
      </c>
      <c r="K31" s="58" t="s">
        <v>30</v>
      </c>
      <c r="L31" s="53">
        <v>0</v>
      </c>
    </row>
    <row r="32" spans="1:12" ht="77.5" x14ac:dyDescent="0.35">
      <c r="B32" s="50" t="s">
        <v>142</v>
      </c>
      <c r="C32" s="59" t="s">
        <v>110</v>
      </c>
      <c r="D32" s="51" t="s">
        <v>143</v>
      </c>
      <c r="E32" s="51"/>
      <c r="F32" s="54" t="s">
        <v>144</v>
      </c>
      <c r="G32" s="52" t="s">
        <v>145</v>
      </c>
      <c r="H32" s="57" t="s">
        <v>115</v>
      </c>
      <c r="I32" s="56">
        <v>44284</v>
      </c>
      <c r="J32" s="56">
        <v>46109</v>
      </c>
      <c r="K32" s="58" t="s">
        <v>30</v>
      </c>
      <c r="L32" s="53">
        <v>0</v>
      </c>
    </row>
    <row r="33" spans="2:12" ht="77.5" x14ac:dyDescent="0.35">
      <c r="B33" s="50" t="s">
        <v>146</v>
      </c>
      <c r="C33" s="59" t="s">
        <v>110</v>
      </c>
      <c r="D33" s="54" t="s">
        <v>147</v>
      </c>
      <c r="E33" s="51"/>
      <c r="F33" s="54" t="s">
        <v>148</v>
      </c>
      <c r="G33" s="52" t="s">
        <v>145</v>
      </c>
      <c r="H33" s="57" t="s">
        <v>115</v>
      </c>
      <c r="I33" s="56">
        <v>44284</v>
      </c>
      <c r="J33" s="56">
        <v>46109</v>
      </c>
      <c r="K33" s="58" t="s">
        <v>30</v>
      </c>
      <c r="L33" s="53">
        <v>0</v>
      </c>
    </row>
    <row r="34" spans="2:12" ht="46.5" x14ac:dyDescent="0.35">
      <c r="B34" s="51"/>
      <c r="C34" s="59" t="s">
        <v>110</v>
      </c>
      <c r="D34" s="51" t="s">
        <v>33</v>
      </c>
      <c r="E34" s="51"/>
      <c r="F34" s="54" t="s">
        <v>35</v>
      </c>
      <c r="G34" s="52" t="s">
        <v>160</v>
      </c>
      <c r="H34" s="57" t="s">
        <v>115</v>
      </c>
      <c r="I34" s="56">
        <v>44916</v>
      </c>
      <c r="J34" s="56">
        <v>46741</v>
      </c>
      <c r="K34" s="58" t="s">
        <v>30</v>
      </c>
      <c r="L34" s="53">
        <v>0</v>
      </c>
    </row>
    <row r="35" spans="2:12" ht="46.5" x14ac:dyDescent="0.35">
      <c r="B35" s="51"/>
      <c r="C35" s="59" t="s">
        <v>110</v>
      </c>
      <c r="D35" s="75" t="s">
        <v>126</v>
      </c>
      <c r="E35" s="51"/>
      <c r="F35" s="57" t="s">
        <v>128</v>
      </c>
      <c r="G35" s="52" t="s">
        <v>149</v>
      </c>
      <c r="H35" s="57" t="s">
        <v>115</v>
      </c>
      <c r="I35" s="56">
        <v>44427</v>
      </c>
      <c r="J35" s="56">
        <v>46254</v>
      </c>
      <c r="K35" s="58" t="s">
        <v>30</v>
      </c>
      <c r="L35" s="53">
        <v>0</v>
      </c>
    </row>
    <row r="36" spans="2:12" ht="46.5" x14ac:dyDescent="0.35">
      <c r="B36" s="51"/>
      <c r="C36" s="59" t="s">
        <v>110</v>
      </c>
      <c r="D36" s="51" t="s">
        <v>163</v>
      </c>
      <c r="E36" s="51"/>
      <c r="F36" s="54" t="s">
        <v>150</v>
      </c>
      <c r="G36" s="76" t="s">
        <v>162</v>
      </c>
      <c r="H36" s="57" t="s">
        <v>115</v>
      </c>
      <c r="I36" s="56">
        <v>44498</v>
      </c>
      <c r="J36" s="56">
        <v>46323</v>
      </c>
      <c r="K36" s="58" t="s">
        <v>30</v>
      </c>
      <c r="L36" s="53">
        <v>0</v>
      </c>
    </row>
    <row r="37" spans="2:12" ht="46.5" x14ac:dyDescent="0.35">
      <c r="B37" s="51"/>
      <c r="C37" s="59" t="s">
        <v>110</v>
      </c>
      <c r="D37" s="51" t="s">
        <v>164</v>
      </c>
      <c r="E37" s="51"/>
      <c r="F37" s="54" t="s">
        <v>151</v>
      </c>
      <c r="G37" s="76" t="s">
        <v>162</v>
      </c>
      <c r="H37" s="57" t="s">
        <v>115</v>
      </c>
      <c r="I37" s="56">
        <v>44551</v>
      </c>
      <c r="J37" s="56">
        <v>46376</v>
      </c>
      <c r="K37" s="58" t="s">
        <v>30</v>
      </c>
      <c r="L37" s="53">
        <v>0</v>
      </c>
    </row>
    <row r="38" spans="2:12" ht="46.5" x14ac:dyDescent="0.35">
      <c r="B38" s="51"/>
      <c r="C38" s="59" t="s">
        <v>110</v>
      </c>
      <c r="D38" s="51" t="s">
        <v>165</v>
      </c>
      <c r="E38" s="51"/>
      <c r="F38" s="54" t="s">
        <v>152</v>
      </c>
      <c r="G38" s="76" t="s">
        <v>162</v>
      </c>
      <c r="H38" s="57" t="s">
        <v>115</v>
      </c>
      <c r="I38" s="56">
        <v>44521</v>
      </c>
      <c r="J38" s="56">
        <v>46376</v>
      </c>
      <c r="K38" s="58" t="s">
        <v>30</v>
      </c>
      <c r="L38" s="53">
        <v>0</v>
      </c>
    </row>
    <row r="39" spans="2:12" ht="124" x14ac:dyDescent="0.35">
      <c r="B39" s="51"/>
      <c r="C39" s="59" t="s">
        <v>110</v>
      </c>
      <c r="D39" s="51" t="s">
        <v>167</v>
      </c>
      <c r="E39" s="51"/>
      <c r="F39" s="54" t="s">
        <v>153</v>
      </c>
      <c r="G39" s="77" t="s">
        <v>166</v>
      </c>
      <c r="H39" s="57" t="s">
        <v>115</v>
      </c>
      <c r="I39" s="56">
        <v>44372</v>
      </c>
      <c r="J39" s="56">
        <v>45497</v>
      </c>
      <c r="K39" s="58" t="s">
        <v>30</v>
      </c>
      <c r="L39" s="53">
        <v>0</v>
      </c>
    </row>
    <row r="40" spans="2:12" ht="124" x14ac:dyDescent="0.35">
      <c r="B40" s="51"/>
      <c r="C40" s="59" t="s">
        <v>110</v>
      </c>
      <c r="D40" s="51" t="s">
        <v>168</v>
      </c>
      <c r="E40" s="51"/>
      <c r="F40" s="54" t="s">
        <v>154</v>
      </c>
      <c r="G40" s="77" t="s">
        <v>166</v>
      </c>
      <c r="H40" s="57" t="s">
        <v>115</v>
      </c>
      <c r="I40" s="56">
        <v>44375</v>
      </c>
      <c r="J40" s="56">
        <v>46200</v>
      </c>
      <c r="K40" s="58" t="s">
        <v>30</v>
      </c>
      <c r="L40" s="53">
        <v>0</v>
      </c>
    </row>
    <row r="41" spans="2:12" ht="46.5" x14ac:dyDescent="0.35">
      <c r="B41" s="51" t="s">
        <v>230</v>
      </c>
      <c r="C41" s="59" t="s">
        <v>110</v>
      </c>
      <c r="D41" s="51" t="s">
        <v>169</v>
      </c>
      <c r="E41" s="51"/>
      <c r="F41" s="54" t="s">
        <v>155</v>
      </c>
      <c r="G41" s="52" t="s">
        <v>170</v>
      </c>
      <c r="H41" s="57" t="s">
        <v>115</v>
      </c>
      <c r="I41" s="56">
        <v>44623</v>
      </c>
      <c r="J41" s="56">
        <v>46448</v>
      </c>
      <c r="K41" s="58" t="s">
        <v>30</v>
      </c>
      <c r="L41" s="53">
        <v>0</v>
      </c>
    </row>
    <row r="42" spans="2:12" ht="46.5" x14ac:dyDescent="0.35">
      <c r="B42" s="51"/>
      <c r="C42" s="59" t="s">
        <v>110</v>
      </c>
      <c r="D42" s="51" t="s">
        <v>171</v>
      </c>
      <c r="E42" s="51"/>
      <c r="F42" s="54" t="s">
        <v>156</v>
      </c>
      <c r="G42" s="76" t="s">
        <v>172</v>
      </c>
      <c r="H42" s="57" t="s">
        <v>115</v>
      </c>
      <c r="I42" s="56">
        <v>44806</v>
      </c>
      <c r="J42" s="56">
        <v>46631</v>
      </c>
      <c r="K42" s="58" t="s">
        <v>30</v>
      </c>
      <c r="L42" s="53">
        <v>0</v>
      </c>
    </row>
    <row r="43" spans="2:12" ht="46.5" x14ac:dyDescent="0.35">
      <c r="B43" s="51" t="s">
        <v>210</v>
      </c>
      <c r="C43" s="59" t="s">
        <v>110</v>
      </c>
      <c r="D43" s="51" t="s">
        <v>174</v>
      </c>
      <c r="E43" s="51"/>
      <c r="F43" s="54" t="s">
        <v>157</v>
      </c>
      <c r="G43" s="76" t="s">
        <v>173</v>
      </c>
      <c r="H43" s="57" t="s">
        <v>115</v>
      </c>
      <c r="I43" s="56">
        <v>44865</v>
      </c>
      <c r="J43" s="56">
        <v>46690</v>
      </c>
      <c r="K43" s="58" t="s">
        <v>30</v>
      </c>
      <c r="L43" s="53">
        <v>0</v>
      </c>
    </row>
    <row r="44" spans="2:12" ht="46.5" x14ac:dyDescent="0.35">
      <c r="B44" s="51"/>
      <c r="C44" s="59" t="s">
        <v>110</v>
      </c>
      <c r="D44" s="51" t="s">
        <v>175</v>
      </c>
      <c r="E44" s="51"/>
      <c r="F44" s="54" t="s">
        <v>158</v>
      </c>
      <c r="G44" s="52" t="s">
        <v>170</v>
      </c>
      <c r="H44" s="57" t="s">
        <v>115</v>
      </c>
      <c r="I44" s="56">
        <v>44804</v>
      </c>
      <c r="J44" s="56">
        <v>46629</v>
      </c>
      <c r="K44" s="58" t="s">
        <v>30</v>
      </c>
      <c r="L44" s="53">
        <v>0</v>
      </c>
    </row>
    <row r="45" spans="2:12" ht="46.5" x14ac:dyDescent="0.35">
      <c r="B45" s="51"/>
      <c r="C45" s="59" t="s">
        <v>110</v>
      </c>
      <c r="D45" s="51" t="s">
        <v>176</v>
      </c>
      <c r="E45" s="51"/>
      <c r="F45" s="54" t="s">
        <v>159</v>
      </c>
      <c r="G45" s="52" t="s">
        <v>177</v>
      </c>
      <c r="H45" s="57" t="s">
        <v>115</v>
      </c>
      <c r="I45" s="56">
        <v>44785</v>
      </c>
      <c r="J45" s="56">
        <v>44784</v>
      </c>
      <c r="K45" s="58" t="s">
        <v>30</v>
      </c>
      <c r="L45" s="53">
        <v>0</v>
      </c>
    </row>
    <row r="46" spans="2:12" ht="46.5" x14ac:dyDescent="0.35">
      <c r="B46" s="51" t="s">
        <v>229</v>
      </c>
      <c r="C46" s="59" t="s">
        <v>110</v>
      </c>
      <c r="D46" s="51" t="s">
        <v>178</v>
      </c>
      <c r="E46" s="51"/>
      <c r="F46" s="54" t="s">
        <v>161</v>
      </c>
      <c r="G46" s="52" t="s">
        <v>179</v>
      </c>
      <c r="H46" s="57" t="s">
        <v>115</v>
      </c>
      <c r="I46" s="56">
        <v>44995</v>
      </c>
      <c r="J46" s="56">
        <v>48645</v>
      </c>
      <c r="K46" s="58" t="s">
        <v>30</v>
      </c>
      <c r="L46" s="53">
        <v>0</v>
      </c>
    </row>
    <row r="47" spans="2:12" ht="46.5" x14ac:dyDescent="0.35">
      <c r="B47" s="51" t="s">
        <v>190</v>
      </c>
      <c r="C47" s="59" t="s">
        <v>110</v>
      </c>
      <c r="D47" s="51" t="s">
        <v>191</v>
      </c>
      <c r="E47" s="51"/>
      <c r="F47" s="54" t="s">
        <v>181</v>
      </c>
      <c r="G47" s="52" t="s">
        <v>198</v>
      </c>
      <c r="H47" s="57" t="s">
        <v>115</v>
      </c>
      <c r="I47" s="56">
        <v>45252</v>
      </c>
      <c r="J47" s="56">
        <f>I47+1825</f>
        <v>47077</v>
      </c>
      <c r="K47" s="51" t="s">
        <v>30</v>
      </c>
      <c r="L47" s="53">
        <v>0</v>
      </c>
    </row>
    <row r="48" spans="2:12" ht="46.5" x14ac:dyDescent="0.35">
      <c r="B48" s="51" t="s">
        <v>194</v>
      </c>
      <c r="C48" s="59" t="s">
        <v>110</v>
      </c>
      <c r="D48" s="51" t="s">
        <v>193</v>
      </c>
      <c r="E48" s="51"/>
      <c r="F48" s="54" t="s">
        <v>182</v>
      </c>
      <c r="G48" s="52" t="s">
        <v>197</v>
      </c>
      <c r="H48" s="57" t="s">
        <v>115</v>
      </c>
      <c r="I48" s="56">
        <v>45072</v>
      </c>
      <c r="J48" s="56">
        <f>I48+1825</f>
        <v>46897</v>
      </c>
      <c r="K48" s="51" t="s">
        <v>30</v>
      </c>
      <c r="L48" s="53">
        <v>0</v>
      </c>
    </row>
    <row r="49" spans="2:12" ht="46.5" x14ac:dyDescent="0.35">
      <c r="B49" s="51" t="s">
        <v>195</v>
      </c>
      <c r="C49" s="59" t="s">
        <v>110</v>
      </c>
      <c r="D49" s="51" t="s">
        <v>196</v>
      </c>
      <c r="E49" s="51"/>
      <c r="F49" s="54" t="s">
        <v>192</v>
      </c>
      <c r="G49" s="52" t="s">
        <v>228</v>
      </c>
      <c r="H49" s="57" t="s">
        <v>115</v>
      </c>
      <c r="I49" s="56">
        <v>45073</v>
      </c>
      <c r="J49" s="51"/>
      <c r="K49" s="51" t="s">
        <v>30</v>
      </c>
      <c r="L49" s="53">
        <v>0</v>
      </c>
    </row>
    <row r="50" spans="2:12" ht="46.5" x14ac:dyDescent="0.35">
      <c r="B50" s="51" t="s">
        <v>199</v>
      </c>
      <c r="C50" s="59" t="s">
        <v>110</v>
      </c>
      <c r="D50" s="51" t="s">
        <v>200</v>
      </c>
      <c r="E50" s="51"/>
      <c r="F50" s="54" t="s">
        <v>152</v>
      </c>
      <c r="G50" s="52" t="s">
        <v>215</v>
      </c>
      <c r="H50" s="57" t="s">
        <v>115</v>
      </c>
      <c r="I50" s="56">
        <v>45106</v>
      </c>
      <c r="J50" s="56">
        <v>46930</v>
      </c>
      <c r="K50" s="51" t="s">
        <v>30</v>
      </c>
      <c r="L50" s="53">
        <v>0</v>
      </c>
    </row>
    <row r="51" spans="2:12" ht="46.5" x14ac:dyDescent="0.35">
      <c r="B51" s="51" t="s">
        <v>201</v>
      </c>
      <c r="C51" s="59" t="s">
        <v>110</v>
      </c>
      <c r="D51" s="51" t="s">
        <v>209</v>
      </c>
      <c r="E51" s="53"/>
      <c r="F51" s="54" t="s">
        <v>183</v>
      </c>
      <c r="G51" s="52" t="s">
        <v>205</v>
      </c>
      <c r="H51" s="57" t="s">
        <v>115</v>
      </c>
      <c r="I51" s="56">
        <v>45112</v>
      </c>
      <c r="J51" s="56">
        <f>I51+1825</f>
        <v>46937</v>
      </c>
      <c r="K51" s="51" t="s">
        <v>30</v>
      </c>
      <c r="L51" s="53">
        <v>0</v>
      </c>
    </row>
    <row r="52" spans="2:12" ht="46.5" x14ac:dyDescent="0.35">
      <c r="B52" s="51" t="s">
        <v>202</v>
      </c>
      <c r="C52" s="59" t="s">
        <v>110</v>
      </c>
      <c r="D52" s="51" t="s">
        <v>209</v>
      </c>
      <c r="E52" s="53"/>
      <c r="F52" s="54" t="s">
        <v>183</v>
      </c>
      <c r="G52" s="52" t="s">
        <v>206</v>
      </c>
      <c r="H52" s="57" t="s">
        <v>115</v>
      </c>
      <c r="I52" s="56">
        <v>45112</v>
      </c>
      <c r="J52" s="56">
        <f>I52+1825</f>
        <v>46937</v>
      </c>
      <c r="K52" s="51" t="s">
        <v>30</v>
      </c>
      <c r="L52" s="53">
        <v>0</v>
      </c>
    </row>
    <row r="53" spans="2:12" ht="46.5" x14ac:dyDescent="0.35">
      <c r="B53" s="51" t="s">
        <v>203</v>
      </c>
      <c r="C53" s="59" t="s">
        <v>110</v>
      </c>
      <c r="D53" s="51" t="s">
        <v>209</v>
      </c>
      <c r="E53" s="53"/>
      <c r="F53" s="54" t="s">
        <v>183</v>
      </c>
      <c r="G53" s="52" t="s">
        <v>207</v>
      </c>
      <c r="H53" s="57" t="s">
        <v>115</v>
      </c>
      <c r="I53" s="56">
        <v>45112</v>
      </c>
      <c r="J53" s="56">
        <f>I53+1825</f>
        <v>46937</v>
      </c>
      <c r="K53" s="51" t="s">
        <v>30</v>
      </c>
      <c r="L53" s="53">
        <v>0</v>
      </c>
    </row>
    <row r="54" spans="2:12" ht="46.5" x14ac:dyDescent="0.35">
      <c r="B54" s="51" t="s">
        <v>204</v>
      </c>
      <c r="C54" s="59" t="s">
        <v>110</v>
      </c>
      <c r="D54" s="51" t="s">
        <v>209</v>
      </c>
      <c r="E54" s="53"/>
      <c r="F54" s="54" t="s">
        <v>183</v>
      </c>
      <c r="G54" s="52" t="s">
        <v>208</v>
      </c>
      <c r="H54" s="57" t="s">
        <v>115</v>
      </c>
      <c r="I54" s="56">
        <v>45112</v>
      </c>
      <c r="J54" s="56">
        <f>I54+1825</f>
        <v>46937</v>
      </c>
      <c r="K54" s="51" t="s">
        <v>30</v>
      </c>
      <c r="L54" s="53">
        <v>0</v>
      </c>
    </row>
    <row r="55" spans="2:12" ht="46.5" x14ac:dyDescent="0.35">
      <c r="B55" s="51" t="s">
        <v>211</v>
      </c>
      <c r="C55" s="59" t="s">
        <v>110</v>
      </c>
      <c r="D55" s="53"/>
      <c r="E55" s="53"/>
      <c r="F55" s="54" t="s">
        <v>184</v>
      </c>
      <c r="G55" s="52" t="s">
        <v>222</v>
      </c>
      <c r="H55" s="57" t="s">
        <v>115</v>
      </c>
      <c r="I55" s="56">
        <v>45153</v>
      </c>
      <c r="J55" s="56">
        <f>I55+365</f>
        <v>45518</v>
      </c>
      <c r="K55" s="51" t="s">
        <v>30</v>
      </c>
      <c r="L55" s="53">
        <v>0</v>
      </c>
    </row>
    <row r="56" spans="2:12" ht="46.5" x14ac:dyDescent="0.35">
      <c r="B56" s="51" t="s">
        <v>212</v>
      </c>
      <c r="C56" s="59" t="s">
        <v>110</v>
      </c>
      <c r="D56" s="51" t="s">
        <v>213</v>
      </c>
      <c r="E56" s="53"/>
      <c r="F56" s="54" t="s">
        <v>185</v>
      </c>
      <c r="G56" s="52" t="s">
        <v>214</v>
      </c>
      <c r="H56" s="57" t="s">
        <v>115</v>
      </c>
      <c r="I56" s="56">
        <v>45106</v>
      </c>
      <c r="J56" s="56">
        <f t="shared" ref="J56:J64" si="0">I56+1825</f>
        <v>46931</v>
      </c>
      <c r="K56" s="51" t="s">
        <v>30</v>
      </c>
      <c r="L56" s="53">
        <v>0</v>
      </c>
    </row>
    <row r="57" spans="2:12" ht="46.5" x14ac:dyDescent="0.35">
      <c r="B57" s="51" t="s">
        <v>216</v>
      </c>
      <c r="C57" s="59" t="s">
        <v>110</v>
      </c>
      <c r="D57" s="51" t="s">
        <v>193</v>
      </c>
      <c r="E57" s="53"/>
      <c r="F57" s="54" t="s">
        <v>182</v>
      </c>
      <c r="G57" s="52" t="s">
        <v>223</v>
      </c>
      <c r="H57" s="57" t="s">
        <v>115</v>
      </c>
      <c r="I57" s="56">
        <v>45184</v>
      </c>
      <c r="J57" s="56">
        <f t="shared" si="0"/>
        <v>47009</v>
      </c>
      <c r="K57" s="51" t="s">
        <v>30</v>
      </c>
      <c r="L57" s="53">
        <v>0</v>
      </c>
    </row>
    <row r="58" spans="2:12" ht="46.5" x14ac:dyDescent="0.35">
      <c r="B58" s="51" t="s">
        <v>217</v>
      </c>
      <c r="C58" s="59" t="s">
        <v>110</v>
      </c>
      <c r="D58" s="51" t="s">
        <v>218</v>
      </c>
      <c r="E58" s="53"/>
      <c r="F58" s="54" t="s">
        <v>186</v>
      </c>
      <c r="G58" s="52" t="s">
        <v>224</v>
      </c>
      <c r="H58" s="57" t="s">
        <v>115</v>
      </c>
      <c r="I58" s="56">
        <v>45224</v>
      </c>
      <c r="J58" s="56">
        <f t="shared" si="0"/>
        <v>47049</v>
      </c>
      <c r="K58" s="51" t="s">
        <v>30</v>
      </c>
      <c r="L58" s="53">
        <v>0</v>
      </c>
    </row>
    <row r="59" spans="2:12" ht="62" x14ac:dyDescent="0.35">
      <c r="B59" s="51" t="s">
        <v>219</v>
      </c>
      <c r="C59" s="59" t="s">
        <v>110</v>
      </c>
      <c r="D59" s="51"/>
      <c r="E59" s="53"/>
      <c r="F59" s="54" t="s">
        <v>189</v>
      </c>
      <c r="G59" s="52" t="s">
        <v>225</v>
      </c>
      <c r="H59" s="57" t="s">
        <v>115</v>
      </c>
      <c r="I59" s="56">
        <v>45377</v>
      </c>
      <c r="J59" s="56">
        <f t="shared" si="0"/>
        <v>47202</v>
      </c>
      <c r="K59" s="51" t="s">
        <v>30</v>
      </c>
      <c r="L59" s="53">
        <v>0</v>
      </c>
    </row>
    <row r="60" spans="2:12" ht="62" x14ac:dyDescent="0.35">
      <c r="B60" s="51" t="s">
        <v>219</v>
      </c>
      <c r="C60" s="59" t="s">
        <v>110</v>
      </c>
      <c r="D60" s="51" t="s">
        <v>220</v>
      </c>
      <c r="E60" s="53"/>
      <c r="F60" s="54" t="s">
        <v>187</v>
      </c>
      <c r="G60" s="52" t="s">
        <v>226</v>
      </c>
      <c r="H60" s="57" t="s">
        <v>115</v>
      </c>
      <c r="I60" s="56">
        <v>45341</v>
      </c>
      <c r="J60" s="56">
        <f t="shared" si="0"/>
        <v>47166</v>
      </c>
      <c r="K60" s="51" t="s">
        <v>30</v>
      </c>
      <c r="L60" s="53">
        <v>0</v>
      </c>
    </row>
    <row r="61" spans="2:12" ht="62" x14ac:dyDescent="0.35">
      <c r="B61" s="51" t="s">
        <v>221</v>
      </c>
      <c r="C61" s="59" t="s">
        <v>110</v>
      </c>
      <c r="D61" s="51"/>
      <c r="E61" s="53"/>
      <c r="F61" s="54" t="s">
        <v>188</v>
      </c>
      <c r="G61" s="52" t="s">
        <v>227</v>
      </c>
      <c r="H61" s="57" t="s">
        <v>115</v>
      </c>
      <c r="I61" s="56">
        <v>45302</v>
      </c>
      <c r="J61" s="56">
        <f t="shared" si="0"/>
        <v>47127</v>
      </c>
      <c r="K61" s="51" t="s">
        <v>30</v>
      </c>
      <c r="L61" s="53">
        <v>0</v>
      </c>
    </row>
    <row r="62" spans="2:12" ht="62" x14ac:dyDescent="0.35">
      <c r="B62" s="51" t="s">
        <v>231</v>
      </c>
      <c r="C62" s="59" t="s">
        <v>110</v>
      </c>
      <c r="D62" s="51" t="s">
        <v>249</v>
      </c>
      <c r="E62" s="53"/>
      <c r="F62" s="54" t="s">
        <v>250</v>
      </c>
      <c r="G62" s="52" t="s">
        <v>225</v>
      </c>
      <c r="H62" s="57" t="s">
        <v>115</v>
      </c>
      <c r="I62" s="56">
        <v>45268</v>
      </c>
      <c r="J62" s="56">
        <f t="shared" si="0"/>
        <v>47093</v>
      </c>
      <c r="K62" s="51" t="s">
        <v>30</v>
      </c>
      <c r="L62" s="53">
        <v>0</v>
      </c>
    </row>
    <row r="63" spans="2:12" ht="46.5" x14ac:dyDescent="0.35">
      <c r="B63" s="51" t="s">
        <v>248</v>
      </c>
      <c r="C63" s="59" t="s">
        <v>110</v>
      </c>
      <c r="D63" s="51" t="s">
        <v>249</v>
      </c>
      <c r="E63" s="53"/>
      <c r="F63" s="54" t="s">
        <v>250</v>
      </c>
      <c r="G63" s="52" t="s">
        <v>240</v>
      </c>
      <c r="H63" s="57" t="s">
        <v>115</v>
      </c>
      <c r="I63" s="56">
        <v>45268</v>
      </c>
      <c r="J63" s="56">
        <f t="shared" si="0"/>
        <v>47093</v>
      </c>
      <c r="K63" s="51" t="s">
        <v>30</v>
      </c>
      <c r="L63" s="53">
        <v>0</v>
      </c>
    </row>
    <row r="64" spans="2:12" ht="62" x14ac:dyDescent="0.35">
      <c r="B64" s="51" t="s">
        <v>232</v>
      </c>
      <c r="C64" s="59" t="s">
        <v>110</v>
      </c>
      <c r="D64" s="51" t="s">
        <v>246</v>
      </c>
      <c r="E64" s="53"/>
      <c r="F64" s="54" t="s">
        <v>247</v>
      </c>
      <c r="G64" s="52" t="s">
        <v>225</v>
      </c>
      <c r="H64" s="57" t="s">
        <v>115</v>
      </c>
      <c r="I64" s="56">
        <v>45274</v>
      </c>
      <c r="J64" s="56">
        <f t="shared" si="0"/>
        <v>47099</v>
      </c>
      <c r="K64" s="51" t="s">
        <v>30</v>
      </c>
      <c r="L64" s="53">
        <v>0</v>
      </c>
    </row>
    <row r="65" spans="2:12" ht="46.5" x14ac:dyDescent="0.35">
      <c r="B65" s="51" t="s">
        <v>245</v>
      </c>
      <c r="C65" s="59" t="s">
        <v>110</v>
      </c>
      <c r="D65" s="51" t="s">
        <v>246</v>
      </c>
      <c r="E65" s="53"/>
      <c r="F65" s="54" t="s">
        <v>247</v>
      </c>
      <c r="G65" s="52" t="s">
        <v>240</v>
      </c>
      <c r="H65" s="57" t="s">
        <v>115</v>
      </c>
      <c r="I65" s="56">
        <v>45274</v>
      </c>
      <c r="J65" s="56">
        <f>I65+1825</f>
        <v>47099</v>
      </c>
      <c r="K65" s="51" t="s">
        <v>30</v>
      </c>
      <c r="L65" s="53">
        <v>0</v>
      </c>
    </row>
    <row r="66" spans="2:12" ht="46.5" x14ac:dyDescent="0.35">
      <c r="B66" s="51" t="s">
        <v>251</v>
      </c>
      <c r="C66" s="59" t="s">
        <v>110</v>
      </c>
      <c r="D66" s="51" t="s">
        <v>246</v>
      </c>
      <c r="E66" s="53"/>
      <c r="F66" s="54" t="s">
        <v>247</v>
      </c>
      <c r="G66" s="52" t="s">
        <v>252</v>
      </c>
      <c r="H66" s="57" t="s">
        <v>115</v>
      </c>
      <c r="I66" s="56">
        <v>45274</v>
      </c>
      <c r="J66" s="56">
        <f>I66+1825</f>
        <v>47099</v>
      </c>
      <c r="K66" s="51" t="s">
        <v>30</v>
      </c>
      <c r="L66" s="53">
        <v>0</v>
      </c>
    </row>
    <row r="67" spans="2:12" ht="62" x14ac:dyDescent="0.35">
      <c r="B67" s="51" t="s">
        <v>233</v>
      </c>
      <c r="C67" s="59" t="s">
        <v>110</v>
      </c>
      <c r="D67" s="51"/>
      <c r="E67" s="53"/>
      <c r="F67" s="54" t="s">
        <v>243</v>
      </c>
      <c r="G67" s="52" t="s">
        <v>225</v>
      </c>
      <c r="H67" s="57" t="s">
        <v>115</v>
      </c>
      <c r="I67" s="56">
        <v>45283</v>
      </c>
      <c r="J67" s="56">
        <f t="shared" ref="J67:J76" si="1">I67+1825</f>
        <v>47108</v>
      </c>
      <c r="K67" s="51" t="s">
        <v>30</v>
      </c>
      <c r="L67" s="53">
        <v>0</v>
      </c>
    </row>
    <row r="68" spans="2:12" ht="46.5" x14ac:dyDescent="0.35">
      <c r="B68" s="51" t="s">
        <v>244</v>
      </c>
      <c r="C68" s="59" t="s">
        <v>110</v>
      </c>
      <c r="D68" s="51"/>
      <c r="E68" s="53"/>
      <c r="F68" s="54" t="s">
        <v>243</v>
      </c>
      <c r="G68" s="52" t="s">
        <v>240</v>
      </c>
      <c r="H68" s="57" t="s">
        <v>115</v>
      </c>
      <c r="I68" s="56">
        <v>45283</v>
      </c>
      <c r="J68" s="56">
        <f t="shared" si="1"/>
        <v>47108</v>
      </c>
      <c r="K68" s="51" t="s">
        <v>30</v>
      </c>
      <c r="L68" s="53">
        <v>0</v>
      </c>
    </row>
    <row r="69" spans="2:12" ht="46.5" x14ac:dyDescent="0.35">
      <c r="B69" s="51" t="s">
        <v>253</v>
      </c>
      <c r="C69" s="59" t="s">
        <v>110</v>
      </c>
      <c r="D69" s="51"/>
      <c r="E69" s="53"/>
      <c r="F69" s="54" t="s">
        <v>243</v>
      </c>
      <c r="G69" s="52" t="s">
        <v>252</v>
      </c>
      <c r="H69" s="57" t="s">
        <v>115</v>
      </c>
      <c r="I69" s="56">
        <v>45283</v>
      </c>
      <c r="J69" s="56">
        <f t="shared" si="1"/>
        <v>47108</v>
      </c>
      <c r="K69" s="51" t="s">
        <v>30</v>
      </c>
      <c r="L69" s="53">
        <v>0</v>
      </c>
    </row>
    <row r="70" spans="2:12" ht="62" x14ac:dyDescent="0.35">
      <c r="B70" s="51" t="s">
        <v>234</v>
      </c>
      <c r="C70" s="59" t="s">
        <v>110</v>
      </c>
      <c r="D70" s="51"/>
      <c r="E70" s="53"/>
      <c r="F70" s="54" t="s">
        <v>238</v>
      </c>
      <c r="G70" s="52" t="s">
        <v>225</v>
      </c>
      <c r="H70" s="57" t="s">
        <v>115</v>
      </c>
      <c r="I70" s="56">
        <v>45288</v>
      </c>
      <c r="J70" s="56">
        <f t="shared" si="1"/>
        <v>47113</v>
      </c>
      <c r="K70" s="51" t="s">
        <v>30</v>
      </c>
      <c r="L70" s="53">
        <v>0</v>
      </c>
    </row>
    <row r="71" spans="2:12" ht="46.5" x14ac:dyDescent="0.35">
      <c r="B71" s="51" t="s">
        <v>242</v>
      </c>
      <c r="C71" s="59" t="s">
        <v>110</v>
      </c>
      <c r="D71" s="51"/>
      <c r="E71" s="53"/>
      <c r="F71" s="54" t="s">
        <v>238</v>
      </c>
      <c r="G71" s="52" t="s">
        <v>240</v>
      </c>
      <c r="H71" s="57" t="s">
        <v>115</v>
      </c>
      <c r="I71" s="56">
        <v>45288</v>
      </c>
      <c r="J71" s="56">
        <f t="shared" si="1"/>
        <v>47113</v>
      </c>
      <c r="K71" s="51" t="s">
        <v>30</v>
      </c>
      <c r="L71" s="53">
        <v>0</v>
      </c>
    </row>
    <row r="72" spans="2:12" ht="62" x14ac:dyDescent="0.35">
      <c r="B72" s="51" t="s">
        <v>237</v>
      </c>
      <c r="C72" s="59" t="s">
        <v>110</v>
      </c>
      <c r="D72" s="51" t="s">
        <v>236</v>
      </c>
      <c r="E72" s="53"/>
      <c r="F72" s="54" t="s">
        <v>235</v>
      </c>
      <c r="G72" s="52" t="s">
        <v>225</v>
      </c>
      <c r="H72" s="57" t="s">
        <v>115</v>
      </c>
      <c r="I72" s="56">
        <v>45329</v>
      </c>
      <c r="J72" s="56">
        <f t="shared" si="1"/>
        <v>47154</v>
      </c>
      <c r="K72" s="51" t="s">
        <v>30</v>
      </c>
      <c r="L72" s="53">
        <v>0</v>
      </c>
    </row>
    <row r="73" spans="2:12" ht="46.5" x14ac:dyDescent="0.35">
      <c r="B73" s="51" t="s">
        <v>239</v>
      </c>
      <c r="C73" s="59" t="s">
        <v>110</v>
      </c>
      <c r="D73" s="51" t="s">
        <v>236</v>
      </c>
      <c r="E73" s="53"/>
      <c r="F73" s="54" t="s">
        <v>235</v>
      </c>
      <c r="G73" s="52" t="s">
        <v>240</v>
      </c>
      <c r="H73" s="57" t="s">
        <v>115</v>
      </c>
      <c r="I73" s="56">
        <v>45329</v>
      </c>
      <c r="J73" s="56">
        <f t="shared" si="1"/>
        <v>47154</v>
      </c>
      <c r="K73" s="51" t="s">
        <v>30</v>
      </c>
      <c r="L73" s="53">
        <v>0</v>
      </c>
    </row>
    <row r="74" spans="2:12" ht="62" x14ac:dyDescent="0.35">
      <c r="B74" s="51" t="s">
        <v>254</v>
      </c>
      <c r="C74" s="59" t="s">
        <v>110</v>
      </c>
      <c r="D74" s="51"/>
      <c r="E74" s="53"/>
      <c r="F74" s="54" t="s">
        <v>255</v>
      </c>
      <c r="G74" s="52" t="s">
        <v>225</v>
      </c>
      <c r="H74" s="57" t="s">
        <v>115</v>
      </c>
      <c r="I74" s="56">
        <v>45412</v>
      </c>
      <c r="J74" s="56">
        <f t="shared" si="1"/>
        <v>47237</v>
      </c>
      <c r="K74" s="51" t="s">
        <v>30</v>
      </c>
      <c r="L74" s="53">
        <v>0</v>
      </c>
    </row>
    <row r="75" spans="2:12" ht="46.5" x14ac:dyDescent="0.35">
      <c r="B75" s="51" t="s">
        <v>256</v>
      </c>
      <c r="C75" s="59" t="s">
        <v>110</v>
      </c>
      <c r="D75" s="51"/>
      <c r="E75" s="53"/>
      <c r="F75" s="54" t="s">
        <v>255</v>
      </c>
      <c r="G75" s="52" t="s">
        <v>240</v>
      </c>
      <c r="H75" s="57" t="s">
        <v>115</v>
      </c>
      <c r="I75" s="56">
        <v>45413</v>
      </c>
      <c r="J75" s="56">
        <f t="shared" si="1"/>
        <v>47238</v>
      </c>
      <c r="K75" s="51" t="s">
        <v>30</v>
      </c>
      <c r="L75" s="53">
        <v>0</v>
      </c>
    </row>
    <row r="76" spans="2:12" ht="46.5" x14ac:dyDescent="0.35">
      <c r="B76" s="51" t="s">
        <v>257</v>
      </c>
      <c r="C76" s="59" t="s">
        <v>110</v>
      </c>
      <c r="D76" s="51"/>
      <c r="E76" s="53"/>
      <c r="F76" s="54" t="s">
        <v>255</v>
      </c>
      <c r="G76" s="52" t="s">
        <v>252</v>
      </c>
      <c r="H76" s="57" t="s">
        <v>115</v>
      </c>
      <c r="I76" s="56">
        <v>45414</v>
      </c>
      <c r="J76" s="56">
        <f t="shared" si="1"/>
        <v>47239</v>
      </c>
      <c r="K76" s="51" t="s">
        <v>30</v>
      </c>
      <c r="L76" s="53">
        <v>0</v>
      </c>
    </row>
  </sheetData>
  <mergeCells count="2">
    <mergeCell ref="E3:I3"/>
    <mergeCell ref="F4:H7"/>
  </mergeCells>
  <hyperlinks>
    <hyperlink ref="G10" r:id="rId1" display="javascript:void(document.location.href='../processo/pr_detalhe.asp?hidPPAT_CD_SEQUENCIAL=1177&amp;hidCHAMADOR_PROC=%2E%2E%2Flicenciamento%2Flice%5Fdetalhe%2Easp%3Fcd%5Fano%3D2007%2526cd%5Fsequencial%3D5')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Tecnologia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2024-05-03T20:04:57Z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iteId">
    <vt:lpwstr>5b6f6241-9a57-4be4-8e50-1dfa72e79a57</vt:lpwstr>
  </property>
  <property fmtid="{D5CDD505-2E9C-101B-9397-08002B2CF9AE}" pid="4" name="MSIP_Label_8e61996e-cafd-4c9a-8a94-2dc1b82131ae_Owner">
    <vt:lpwstr>jotonon@petrobras.com.br</vt:lpwstr>
  </property>
  <property fmtid="{D5CDD505-2E9C-101B-9397-08002B2CF9AE}" pid="5" name="MSIP_Label_8e61996e-cafd-4c9a-8a94-2dc1b82131ae_SetDate">
    <vt:lpwstr>2019-07-02T15:09:07.4232227Z</vt:lpwstr>
  </property>
  <property fmtid="{D5CDD505-2E9C-101B-9397-08002B2CF9AE}" pid="6" name="MSIP_Label_8e61996e-cafd-4c9a-8a94-2dc1b82131ae_Name">
    <vt:lpwstr>NP-1</vt:lpwstr>
  </property>
  <property fmtid="{D5CDD505-2E9C-101B-9397-08002B2CF9AE}" pid="7" name="MSIP_Label_8e61996e-cafd-4c9a-8a94-2dc1b82131ae_Application">
    <vt:lpwstr>Microsoft Azure Information Protection</vt:lpwstr>
  </property>
  <property fmtid="{D5CDD505-2E9C-101B-9397-08002B2CF9AE}" pid="8" name="MSIP_Label_8e61996e-cafd-4c9a-8a94-2dc1b82131ae_ActionId">
    <vt:lpwstr>007fca2c-ba1c-49ff-8982-90485bf942a9</vt:lpwstr>
  </property>
  <property fmtid="{D5CDD505-2E9C-101B-9397-08002B2CF9AE}" pid="9" name="MSIP_Label_8e61996e-cafd-4c9a-8a94-2dc1b82131ae_Extended_MSFT_Method">
    <vt:lpwstr>Automatic</vt:lpwstr>
  </property>
  <property fmtid="{D5CDD505-2E9C-101B-9397-08002B2CF9AE}" pid="10" name="Sensitivity">
    <vt:lpwstr>NP-1</vt:lpwstr>
  </property>
</Properties>
</file>